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700" activeTab="0"/>
  </bookViews>
  <sheets>
    <sheet name="warzywa i owoce" sheetId="1" r:id="rId1"/>
  </sheets>
  <definedNames/>
  <calcPr fullCalcOnLoad="1"/>
</workbook>
</file>

<file path=xl/sharedStrings.xml><?xml version="1.0" encoding="utf-8"?>
<sst xmlns="http://schemas.openxmlformats.org/spreadsheetml/2006/main" count="154" uniqueCount="114">
  <si>
    <t>L.p.</t>
  </si>
  <si>
    <t>Opis</t>
  </si>
  <si>
    <t>kg</t>
  </si>
  <si>
    <t>szt</t>
  </si>
  <si>
    <t>FORMULARZ CENOWY</t>
  </si>
  <si>
    <t>szt.</t>
  </si>
  <si>
    <t>1.</t>
  </si>
  <si>
    <t>2.</t>
  </si>
  <si>
    <t>3.</t>
  </si>
  <si>
    <t>4.</t>
  </si>
  <si>
    <t>6.</t>
  </si>
  <si>
    <t>8.</t>
  </si>
  <si>
    <t>12.</t>
  </si>
  <si>
    <t>13.</t>
  </si>
  <si>
    <t>14.</t>
  </si>
  <si>
    <t>15.</t>
  </si>
  <si>
    <t>18.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</si>
  <si>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</si>
  <si>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</si>
  <si>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</si>
  <si>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</si>
  <si>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</si>
  <si>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</si>
  <si>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</si>
  <si>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</si>
  <si>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</si>
  <si>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</si>
  <si>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</si>
  <si>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</si>
  <si>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</si>
  <si>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</si>
  <si>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</si>
  <si>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</si>
  <si>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</si>
  <si>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</si>
  <si>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</si>
  <si>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</si>
  <si>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</si>
  <si>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w Mińsku Mazowieckim</t>
  </si>
  <si>
    <t>VAT       %</t>
  </si>
  <si>
    <t>Wartość      netto</t>
  </si>
  <si>
    <t>Wartość     brutto</t>
  </si>
  <si>
    <t>RAZEM:</t>
  </si>
  <si>
    <t>Jedn. miary</t>
  </si>
  <si>
    <t>Kwota    VAT jednostk.</t>
  </si>
  <si>
    <t>Cena jednostk. brutto</t>
  </si>
  <si>
    <t>20.</t>
  </si>
  <si>
    <t>5.</t>
  </si>
  <si>
    <t>7.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</si>
  <si>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</si>
  <si>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</si>
  <si>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Uwaga: Załącznik jest opatrzony w formuły. Należy wypełnić kolumnę E oraz kolumnę F. Pozostałe kolumny zostaną przeliczone automatycznie.</t>
  </si>
  <si>
    <t>Cena jednostk. netto</t>
  </si>
  <si>
    <t>16.</t>
  </si>
  <si>
    <t>17.</t>
  </si>
  <si>
    <t>11.</t>
  </si>
  <si>
    <t>26.</t>
  </si>
  <si>
    <t>38.</t>
  </si>
  <si>
    <t>9.</t>
  </si>
  <si>
    <t>10.</t>
  </si>
  <si>
    <t>19.</t>
  </si>
  <si>
    <t>Szkoła Podstawowa nr 1</t>
  </si>
  <si>
    <t>na dostawę produktów żywnościowych do stołówki szkolnej przy Szkole Podstawowej nr 1 w Mińsku Mazowieckim</t>
  </si>
  <si>
    <t xml:space="preserve">                       w okresie od 02 stycznia 2019r. do 31 grudnia 2019r.</t>
  </si>
  <si>
    <t>Arbuz bezpestkowy</t>
  </si>
  <si>
    <r>
      <t xml:space="preserve">Banany </t>
    </r>
    <r>
      <rPr>
        <sz val="10"/>
        <rFont val="Arial"/>
        <family val="2"/>
      </rPr>
      <t>gat. I twarde, kolor żółty, bez przebarwień</t>
    </r>
  </si>
  <si>
    <r>
      <t xml:space="preserve">Botwina </t>
    </r>
    <r>
      <rPr>
        <sz val="10"/>
        <rFont val="Arial"/>
        <family val="2"/>
      </rPr>
      <t xml:space="preserve">pęczki, gat. I </t>
    </r>
  </si>
  <si>
    <r>
      <t xml:space="preserve">Brokuły </t>
    </r>
    <r>
      <rPr>
        <sz val="10"/>
        <rFont val="Arial"/>
        <family val="2"/>
      </rPr>
      <t>świeże, gat. I</t>
    </r>
  </si>
  <si>
    <r>
      <t xml:space="preserve">Brzoskwinie </t>
    </r>
    <r>
      <rPr>
        <sz val="10"/>
        <rFont val="Arial"/>
        <family val="2"/>
      </rPr>
      <t>gat. I, bez przebarwień i odgnieceń, świeże, dojrzałe</t>
    </r>
  </si>
  <si>
    <r>
      <t xml:space="preserve">Cebula biała </t>
    </r>
    <r>
      <rPr>
        <sz val="10"/>
        <rFont val="Arial"/>
        <family val="2"/>
      </rPr>
      <t>gat. I</t>
    </r>
  </si>
  <si>
    <r>
      <t xml:space="preserve">Cebula czerwona </t>
    </r>
    <r>
      <rPr>
        <sz val="10"/>
        <rFont val="Arial"/>
        <family val="2"/>
      </rPr>
      <t>gat. I</t>
    </r>
  </si>
  <si>
    <r>
      <t xml:space="preserve">Gruszka "Konferencja" </t>
    </r>
    <r>
      <rPr>
        <sz val="10"/>
        <rFont val="Arial"/>
        <family val="2"/>
      </rPr>
      <t>gat. I, jednakowej wielkości, waga ok.. 150-180g, dojrzała, bez przebarwień i odgnieceń</t>
    </r>
  </si>
  <si>
    <r>
      <t xml:space="preserve">Gruszka "Klapsa" </t>
    </r>
    <r>
      <rPr>
        <sz val="10"/>
        <rFont val="Arial"/>
        <family val="2"/>
      </rPr>
      <t>gat. I, jednakowej wielkości, waga ok.. 150-180g, dojrzała, bez przebarwień i odgnieceń</t>
    </r>
  </si>
  <si>
    <r>
      <t xml:space="preserve">Jabłka "Cortland" </t>
    </r>
    <r>
      <rPr>
        <sz val="10"/>
        <rFont val="Arial"/>
        <family val="2"/>
      </rPr>
      <t>gat. I, jednakowej wielkości, waga ok.. 150-180g, dojrzała, bez przebarwień i odgnieceń</t>
    </r>
  </si>
  <si>
    <r>
      <t xml:space="preserve">Kalafior </t>
    </r>
    <r>
      <rPr>
        <sz val="10"/>
        <rFont val="Arial"/>
        <family val="2"/>
      </rPr>
      <t>gat. I, świeży, biały, bez wykwitów</t>
    </r>
  </si>
  <si>
    <r>
      <t xml:space="preserve">Kapusta biała </t>
    </r>
    <r>
      <rPr>
        <sz val="10"/>
        <rFont val="Arial"/>
        <family val="2"/>
      </rPr>
      <t>gat. I, duże główki, bez uszkodzeń biologicznych i fizycznych</t>
    </r>
  </si>
  <si>
    <r>
      <t xml:space="preserve">Kapusta biała - młoda </t>
    </r>
    <r>
      <rPr>
        <sz val="10"/>
        <rFont val="Arial"/>
        <family val="2"/>
      </rPr>
      <t>gat. I, bez uszkodzeń biologicznych i fizycznych</t>
    </r>
  </si>
  <si>
    <r>
      <t xml:space="preserve">Kapusta czerwona </t>
    </r>
    <r>
      <rPr>
        <sz val="10"/>
        <rFont val="Arial"/>
        <family val="2"/>
      </rPr>
      <t>gat. I, bez uszkodzeń biologicznych i fizycznych</t>
    </r>
  </si>
  <si>
    <r>
      <t xml:space="preserve">Kapusta kiszona, </t>
    </r>
    <r>
      <rPr>
        <sz val="10"/>
        <rFont val="Arial"/>
        <family val="2"/>
      </rPr>
      <t>zg z normami, nie zakwaszaona chemicznie</t>
    </r>
  </si>
  <si>
    <r>
      <t xml:space="preserve">Kapsuta pekińska  </t>
    </r>
    <r>
      <rPr>
        <sz val="10"/>
        <rFont val="Arial"/>
        <family val="2"/>
      </rPr>
      <t>gat. I, bez uszkodzeń biologicznych i fizycznych</t>
    </r>
  </si>
  <si>
    <r>
      <t xml:space="preserve">Kapusta włoska </t>
    </r>
    <r>
      <rPr>
        <sz val="10"/>
        <rFont val="Arial"/>
        <family val="2"/>
      </rPr>
      <t>gat. I, duże główki bez uszkodzeń biologicznych i fizycznych</t>
    </r>
  </si>
  <si>
    <r>
      <t xml:space="preserve">Kiwi </t>
    </r>
    <r>
      <rPr>
        <sz val="10"/>
        <rFont val="Arial"/>
        <family val="2"/>
      </rPr>
      <t>gat. I, dojrzałe, bez odgnieceń</t>
    </r>
  </si>
  <si>
    <r>
      <t>Koper ogrodowy</t>
    </r>
    <r>
      <rPr>
        <sz val="10"/>
        <rFont val="Arial"/>
        <family val="2"/>
      </rPr>
      <t>, zielony, świeży, waga 70-100g, pęczki</t>
    </r>
  </si>
  <si>
    <r>
      <t xml:space="preserve">Mandarynki  "Klementynki" </t>
    </r>
    <r>
      <rPr>
        <sz val="10"/>
        <rFont val="Arial"/>
        <family val="2"/>
      </rPr>
      <t>gat. I, bez pestek, słodkie, cienka skórka, waga ok.. 100-120g</t>
    </r>
  </si>
  <si>
    <r>
      <t xml:space="preserve">Marchew, </t>
    </r>
    <r>
      <rPr>
        <sz val="10"/>
        <rFont val="Arial"/>
        <family val="2"/>
      </rPr>
      <t>myta bez przebarwień, średniej wielkości, gat. I</t>
    </r>
  </si>
  <si>
    <r>
      <t xml:space="preserve">Natka pietruszki </t>
    </r>
    <r>
      <rPr>
        <sz val="10"/>
        <rFont val="Arial"/>
        <family val="2"/>
      </rPr>
      <t>zielona, świeża, pęczki 70-100g, gat. I</t>
    </r>
  </si>
  <si>
    <r>
      <t xml:space="preserve">Nektarynki </t>
    </r>
    <r>
      <rPr>
        <sz val="10"/>
        <rFont val="Arial"/>
        <family val="2"/>
      </rPr>
      <t>gat. I bez przebarwień i odgnieceń</t>
    </r>
  </si>
  <si>
    <r>
      <t xml:space="preserve">Ogórek kiszony </t>
    </r>
    <r>
      <rPr>
        <sz val="10"/>
        <rFont val="Arial"/>
        <family val="2"/>
      </rPr>
      <t>twardy, średniej wielkości, nie zakwaszany chemicznie</t>
    </r>
  </si>
  <si>
    <r>
      <t xml:space="preserve">Ogórek zielony </t>
    </r>
    <r>
      <rPr>
        <sz val="10"/>
        <rFont val="Arial"/>
        <family val="2"/>
      </rPr>
      <t>świeży, prosty, gat. I bez odgnieceń</t>
    </r>
  </si>
  <si>
    <r>
      <t xml:space="preserve">Owoce drobne rózne np. </t>
    </r>
    <r>
      <rPr>
        <sz val="10"/>
        <rFont val="Arial"/>
        <family val="2"/>
      </rPr>
      <t>borówka, malina, porcjowane w opakowaniach 250g</t>
    </r>
  </si>
  <si>
    <r>
      <t xml:space="preserve">Papryka </t>
    </r>
    <r>
      <rPr>
        <sz val="10"/>
        <rFont val="Arial"/>
        <family val="2"/>
      </rPr>
      <t>różnokolorowa świeża, gat. I, bez przebarwień i odgnieceń</t>
    </r>
  </si>
  <si>
    <r>
      <t xml:space="preserve">Pieczarki </t>
    </r>
    <r>
      <rPr>
        <sz val="10"/>
        <rFont val="Arial"/>
        <family val="2"/>
      </rPr>
      <t>gat. I, świeże, młode, średniej wielkości, bez przebarwień i odgnieceń</t>
    </r>
  </si>
  <si>
    <r>
      <t xml:space="preserve">Pietruszka korzeń </t>
    </r>
    <r>
      <rPr>
        <sz val="10"/>
        <rFont val="Arial"/>
        <family val="2"/>
      </rPr>
      <t>gat. I myta, bez przebarwień, średniej wielkości</t>
    </r>
  </si>
  <si>
    <r>
      <t xml:space="preserve">Pomarańcza </t>
    </r>
    <r>
      <rPr>
        <sz val="10"/>
        <rFont val="Arial"/>
        <family val="2"/>
      </rPr>
      <t>gat. I, słodka, cienka skórka, waga 150-200g 1 szt</t>
    </r>
  </si>
  <si>
    <r>
      <t xml:space="preserve">Pomidory </t>
    </r>
    <r>
      <rPr>
        <sz val="10"/>
        <rFont val="Arial"/>
        <family val="2"/>
      </rPr>
      <t>świeże gat. I, twarde, średniej wielkości, bez przebarwień i odgnieceń</t>
    </r>
  </si>
  <si>
    <r>
      <t>Por sałatkowy</t>
    </r>
    <r>
      <rPr>
        <sz val="10"/>
        <rFont val="Arial"/>
        <family val="2"/>
      </rPr>
      <t>, świeży, gat. I</t>
    </r>
  </si>
  <si>
    <r>
      <t xml:space="preserve">Rzodkiewka </t>
    </r>
    <r>
      <rPr>
        <sz val="10"/>
        <rFont val="Arial"/>
        <family val="2"/>
      </rPr>
      <t>duże pęczki, gat. I</t>
    </r>
  </si>
  <si>
    <r>
      <t>Sałata lodowa</t>
    </r>
    <r>
      <rPr>
        <sz val="10"/>
        <rFont val="Arial"/>
        <family val="2"/>
      </rPr>
      <t xml:space="preserve"> gat. I duże główki</t>
    </r>
  </si>
  <si>
    <r>
      <t xml:space="preserve">Sałata zielona </t>
    </r>
    <r>
      <rPr>
        <sz val="10"/>
        <rFont val="Arial"/>
        <family val="2"/>
      </rPr>
      <t>gat. I duże główki</t>
    </r>
  </si>
  <si>
    <r>
      <t>Seler sałatkowy</t>
    </r>
    <r>
      <rPr>
        <sz val="10"/>
        <rFont val="Arial"/>
        <family val="2"/>
      </rPr>
      <t>, duży, myty, gat. I, bez przebarwień</t>
    </r>
  </si>
  <si>
    <r>
      <t xml:space="preserve">Szczypior </t>
    </r>
    <r>
      <rPr>
        <sz val="10"/>
        <rFont val="Arial"/>
        <family val="2"/>
      </rPr>
      <t>świeży, zielony, gat. I, duże pęczki</t>
    </r>
  </si>
  <si>
    <r>
      <t xml:space="preserve">Śliwki </t>
    </r>
    <r>
      <rPr>
        <sz val="10"/>
        <rFont val="Arial"/>
        <family val="2"/>
      </rPr>
      <t>świeże, gat. I, twarde, odchodzące od pestek</t>
    </r>
  </si>
  <si>
    <r>
      <t xml:space="preserve">Truskawki </t>
    </r>
    <r>
      <rPr>
        <sz val="10"/>
        <rFont val="Arial"/>
        <family val="2"/>
      </rPr>
      <t>świeże, czerwone, duże, gat. I</t>
    </r>
  </si>
  <si>
    <r>
      <t>Winogrona różnokolorowe</t>
    </r>
    <r>
      <rPr>
        <sz val="10"/>
        <rFont val="Arial"/>
        <family val="2"/>
      </rPr>
      <t xml:space="preserve"> dojrzałe, bez przebarwień i odgnieceń</t>
    </r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</si>
  <si>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2019r</t>
    </r>
  </si>
  <si>
    <t>Część II - WARZYWA I OWOCE</t>
  </si>
  <si>
    <t>Wartość VAT</t>
  </si>
  <si>
    <t xml:space="preserve">                    ………………………………</t>
  </si>
  <si>
    <t xml:space="preserve">        /podpis oferenta lub upoważnionego przedstawiciela/</t>
  </si>
  <si>
    <t>(CPV- 15300000-1)</t>
  </si>
  <si>
    <r>
      <t xml:space="preserve">Buraki czerwone </t>
    </r>
    <r>
      <rPr>
        <sz val="10"/>
        <rFont val="Arial"/>
        <family val="2"/>
      </rPr>
      <t>ćwikłowe, podłużne, gat. I, bez zanieczyszczeń</t>
    </r>
  </si>
  <si>
    <r>
      <t xml:space="preserve">Cytryna </t>
    </r>
    <r>
      <rPr>
        <sz val="10"/>
        <rFont val="Arial"/>
        <family val="2"/>
      </rPr>
      <t>gat. I, żółta i cienka skórka</t>
    </r>
  </si>
  <si>
    <r>
      <t xml:space="preserve">Jabłka "Lobo" </t>
    </r>
    <r>
      <rPr>
        <sz val="10"/>
        <rFont val="Arial"/>
        <family val="2"/>
      </rPr>
      <t>gat. I, jednakowej wielkości, waga ok. 150-180g, dojrzała, bez przebarwień i odgnieceń</t>
    </r>
  </si>
  <si>
    <t xml:space="preserve">           Załącznik nr 2 /cz. 2/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</si>
</sst>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19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vertical="center"/>
      <protection/>
    </xf>
    <xf numFmtId="0" fontId="21" fillId="8" borderId="10" xfId="52" applyFont="1" applyFill="1" applyBorder="1" applyAlignment="1">
      <alignment horizontal="center" vertical="center" wrapText="1"/>
      <protection/>
    </xf>
    <xf numFmtId="0" fontId="21" fillId="8" borderId="11" xfId="52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0" xfId="52">
      <alignment/>
      <protection/>
    </xf>
    <xf numFmtId="0" fontId="25" fillId="0" borderId="0" xfId="52" applyFont="1">
      <alignment/>
      <protection/>
    </xf>
    <xf numFmtId="0" fontId="0" fillId="0" borderId="12" xfId="0" applyBorder="1" applyAlignment="1">
      <alignment/>
    </xf>
    <xf numFmtId="9" fontId="19" fillId="0" borderId="0" xfId="52" applyNumberFormat="1" applyFont="1" applyBorder="1" applyAlignment="1">
      <alignment horizontal="center"/>
      <protection/>
    </xf>
    <xf numFmtId="9" fontId="19" fillId="0" borderId="0" xfId="52" applyNumberFormat="1" applyFont="1" applyBorder="1">
      <alignment/>
      <protection/>
    </xf>
    <xf numFmtId="0" fontId="0" fillId="0" borderId="0" xfId="0" applyBorder="1" applyAlignment="1">
      <alignment/>
    </xf>
    <xf numFmtId="0" fontId="19" fillId="0" borderId="0" xfId="52" applyFont="1" applyBorder="1">
      <alignment/>
      <protection/>
    </xf>
    <xf numFmtId="168" fontId="0" fillId="0" borderId="0" xfId="0" applyNumberFormat="1" applyAlignment="1">
      <alignment/>
    </xf>
    <xf numFmtId="168" fontId="19" fillId="0" borderId="0" xfId="52" applyNumberFormat="1" applyFont="1">
      <alignment/>
      <protection/>
    </xf>
    <xf numFmtId="168" fontId="19" fillId="0" borderId="0" xfId="52" applyNumberFormat="1" applyFont="1" applyAlignment="1">
      <alignment horizontal="center"/>
      <protection/>
    </xf>
    <xf numFmtId="169" fontId="0" fillId="0" borderId="0" xfId="0" applyNumberFormat="1" applyAlignment="1">
      <alignment/>
    </xf>
    <xf numFmtId="169" fontId="19" fillId="0" borderId="0" xfId="52" applyNumberFormat="1" applyFont="1">
      <alignment/>
      <protection/>
    </xf>
    <xf numFmtId="169" fontId="19" fillId="0" borderId="0" xfId="52" applyNumberFormat="1" applyFont="1" applyAlignment="1">
      <alignment horizontal="center"/>
      <protection/>
    </xf>
    <xf numFmtId="169" fontId="6" fillId="0" borderId="0" xfId="52" applyNumberFormat="1">
      <alignment/>
      <protection/>
    </xf>
    <xf numFmtId="169" fontId="25" fillId="0" borderId="0" xfId="52" applyNumberFormat="1" applyFont="1">
      <alignment/>
      <protection/>
    </xf>
    <xf numFmtId="0" fontId="6" fillId="24" borderId="0" xfId="52" applyFill="1" applyBorder="1">
      <alignment/>
      <protection/>
    </xf>
    <xf numFmtId="168" fontId="21" fillId="8" borderId="13" xfId="52" applyNumberFormat="1" applyFont="1" applyFill="1" applyBorder="1" applyAlignment="1">
      <alignment horizontal="center" vertical="center" wrapText="1"/>
      <protection/>
    </xf>
    <xf numFmtId="9" fontId="21" fillId="8" borderId="11" xfId="52" applyNumberFormat="1" applyFont="1" applyFill="1" applyBorder="1" applyAlignment="1">
      <alignment horizontal="center" vertical="center" wrapText="1"/>
      <protection/>
    </xf>
    <xf numFmtId="168" fontId="21" fillId="8" borderId="14" xfId="52" applyNumberFormat="1" applyFont="1" applyFill="1" applyBorder="1" applyAlignment="1">
      <alignment horizontal="center" vertical="center" wrapText="1"/>
      <protection/>
    </xf>
    <xf numFmtId="168" fontId="21" fillId="8" borderId="11" xfId="52" applyNumberFormat="1" applyFont="1" applyFill="1" applyBorder="1" applyAlignment="1">
      <alignment horizontal="center" vertical="center" wrapText="1"/>
      <protection/>
    </xf>
    <xf numFmtId="169" fontId="21" fillId="8" borderId="11" xfId="52" applyNumberFormat="1" applyFont="1" applyFill="1" applyBorder="1" applyAlignment="1">
      <alignment horizontal="center" vertical="center" wrapText="1"/>
      <protection/>
    </xf>
    <xf numFmtId="0" fontId="21" fillId="8" borderId="15" xfId="52" applyFont="1" applyFill="1" applyBorder="1" applyAlignment="1">
      <alignment horizontal="center" vertical="center" wrapText="1"/>
      <protection/>
    </xf>
    <xf numFmtId="0" fontId="6" fillId="8" borderId="10" xfId="52" applyFont="1" applyFill="1" applyBorder="1" applyAlignment="1">
      <alignment horizontal="center" vertical="center" wrapText="1"/>
      <protection/>
    </xf>
    <xf numFmtId="0" fontId="24" fillId="8" borderId="11" xfId="52" applyFont="1" applyFill="1" applyBorder="1" applyAlignment="1">
      <alignment horizontal="center" vertical="center" wrapText="1"/>
      <protection/>
    </xf>
    <xf numFmtId="168" fontId="26" fillId="8" borderId="13" xfId="0" applyNumberFormat="1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168" fontId="26" fillId="8" borderId="14" xfId="0" applyNumberFormat="1" applyFont="1" applyFill="1" applyBorder="1" applyAlignment="1">
      <alignment horizontal="center" vertical="center"/>
    </xf>
    <xf numFmtId="168" fontId="26" fillId="8" borderId="11" xfId="0" applyNumberFormat="1" applyFont="1" applyFill="1" applyBorder="1" applyAlignment="1">
      <alignment horizontal="center" vertical="center"/>
    </xf>
    <xf numFmtId="0" fontId="6" fillId="0" borderId="16" xfId="5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168" fontId="6" fillId="0" borderId="16" xfId="52" applyNumberFormat="1" applyBorder="1" applyAlignment="1">
      <alignment vertical="center"/>
      <protection/>
    </xf>
    <xf numFmtId="9" fontId="23" fillId="20" borderId="17" xfId="52" applyNumberFormat="1" applyFont="1" applyFill="1" applyBorder="1" applyAlignment="1">
      <alignment horizontal="center" vertical="center" wrapText="1"/>
      <protection/>
    </xf>
    <xf numFmtId="168" fontId="6" fillId="0" borderId="18" xfId="52" applyNumberFormat="1" applyBorder="1" applyAlignment="1">
      <alignment horizontal="right" vertical="center"/>
      <protection/>
    </xf>
    <xf numFmtId="168" fontId="6" fillId="0" borderId="17" xfId="52" applyNumberFormat="1" applyBorder="1" applyAlignment="1">
      <alignment horizontal="right" vertical="center"/>
      <protection/>
    </xf>
    <xf numFmtId="168" fontId="6" fillId="0" borderId="17" xfId="52" applyNumberFormat="1" applyFont="1" applyBorder="1" applyAlignment="1">
      <alignment horizontal="right" vertical="center"/>
      <protection/>
    </xf>
    <xf numFmtId="168" fontId="0" fillId="0" borderId="17" xfId="0" applyNumberFormat="1" applyBorder="1" applyAlignment="1">
      <alignment horizontal="right" vertical="center"/>
    </xf>
    <xf numFmtId="0" fontId="6" fillId="0" borderId="19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68" fontId="6" fillId="0" borderId="19" xfId="52" applyNumberFormat="1" applyBorder="1" applyAlignment="1">
      <alignment vertical="center"/>
      <protection/>
    </xf>
    <xf numFmtId="9" fontId="23" fillId="20" borderId="12" xfId="52" applyNumberFormat="1" applyFont="1" applyFill="1" applyBorder="1" applyAlignment="1">
      <alignment horizontal="center" vertical="center" wrapText="1"/>
      <protection/>
    </xf>
    <xf numFmtId="9" fontId="6" fillId="2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68" fontId="0" fillId="0" borderId="19" xfId="0" applyNumberFormat="1" applyBorder="1" applyAlignment="1">
      <alignment vertical="center" wrapText="1"/>
    </xf>
    <xf numFmtId="168" fontId="6" fillId="24" borderId="19" xfId="52" applyNumberFormat="1" applyFill="1" applyBorder="1" applyAlignment="1">
      <alignment vertical="center"/>
      <protection/>
    </xf>
    <xf numFmtId="168" fontId="0" fillId="0" borderId="19" xfId="0" applyNumberFormat="1" applyBorder="1" applyAlignment="1">
      <alignment vertical="center"/>
    </xf>
    <xf numFmtId="0" fontId="21" fillId="0" borderId="12" xfId="52" applyFont="1" applyBorder="1" applyAlignment="1">
      <alignment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21" fillId="0" borderId="17" xfId="52" applyFont="1" applyBorder="1" applyAlignment="1">
      <alignment wrapText="1"/>
      <protection/>
    </xf>
    <xf numFmtId="0" fontId="21" fillId="0" borderId="12" xfId="52" applyFont="1" applyBorder="1" applyAlignment="1">
      <alignment wrapText="1"/>
      <protection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left" wrapText="1"/>
    </xf>
    <xf numFmtId="9" fontId="6" fillId="20" borderId="17" xfId="52" applyNumberFormat="1" applyFont="1" applyFill="1" applyBorder="1" applyAlignment="1">
      <alignment horizontal="center" vertical="center" wrapText="1"/>
      <protection/>
    </xf>
    <xf numFmtId="168" fontId="27" fillId="8" borderId="11" xfId="0" applyNumberFormat="1" applyFont="1" applyFill="1" applyBorder="1" applyAlignment="1">
      <alignment horizontal="right" vertical="center"/>
    </xf>
    <xf numFmtId="168" fontId="24" fillId="8" borderId="11" xfId="52" applyNumberFormat="1" applyFont="1" applyFill="1" applyBorder="1" applyAlignment="1">
      <alignment horizontal="right" vertical="center" wrapText="1"/>
      <protection/>
    </xf>
    <xf numFmtId="168" fontId="21" fillId="8" borderId="11" xfId="52" applyNumberFormat="1" applyFont="1" applyFill="1" applyBorder="1" applyAlignment="1">
      <alignment horizontal="right" vertical="center"/>
      <protection/>
    </xf>
    <xf numFmtId="0" fontId="28" fillId="0" borderId="0" xfId="0" applyFont="1" applyAlignment="1">
      <alignment horizontal="left"/>
    </xf>
    <xf numFmtId="168" fontId="0" fillId="0" borderId="0" xfId="0" applyNumberFormat="1" applyAlignment="1">
      <alignment horizontal="left"/>
    </xf>
    <xf numFmtId="169" fontId="6" fillId="0" borderId="0" xfId="52" applyNumberFormat="1" applyAlignment="1">
      <alignment horizontal="left"/>
      <protection/>
    </xf>
    <xf numFmtId="0" fontId="6" fillId="0" borderId="0" xfId="52" applyAlignment="1">
      <alignment horizontal="left"/>
      <protection/>
    </xf>
    <xf numFmtId="0" fontId="6" fillId="0" borderId="12" xfId="52" applyFont="1" applyBorder="1" applyAlignment="1">
      <alignment horizontal="center" vertical="center" wrapText="1"/>
      <protection/>
    </xf>
    <xf numFmtId="168" fontId="6" fillId="0" borderId="20" xfId="52" applyNumberFormat="1" applyBorder="1" applyAlignment="1">
      <alignment horizontal="right" vertical="center"/>
      <protection/>
    </xf>
    <xf numFmtId="168" fontId="6" fillId="0" borderId="12" xfId="52" applyNumberFormat="1" applyBorder="1" applyAlignment="1">
      <alignment horizontal="right" vertical="center"/>
      <protection/>
    </xf>
    <xf numFmtId="168" fontId="6" fillId="0" borderId="12" xfId="52" applyNumberFormat="1" applyFont="1" applyBorder="1" applyAlignment="1">
      <alignment horizontal="right" vertical="center"/>
      <protection/>
    </xf>
    <xf numFmtId="168" fontId="0" fillId="0" borderId="12" xfId="0" applyNumberFormat="1" applyBorder="1" applyAlignment="1">
      <alignment horizontal="right" vertical="center"/>
    </xf>
    <xf numFmtId="0" fontId="6" fillId="20" borderId="19" xfId="52" applyFill="1" applyBorder="1" applyAlignment="1">
      <alignment wrapText="1"/>
      <protection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19" fillId="0" borderId="0" xfId="52" applyFont="1" applyAlignment="1">
      <alignment/>
      <protection/>
    </xf>
    <xf numFmtId="0" fontId="0" fillId="0" borderId="0" xfId="0" applyAlignment="1">
      <alignment/>
    </xf>
    <xf numFmtId="0" fontId="20" fillId="0" borderId="0" xfId="52" applyFont="1" applyAlignment="1">
      <alignment horizontal="left"/>
      <protection/>
    </xf>
    <xf numFmtId="0" fontId="19" fillId="0" borderId="0" xfId="52" applyFont="1" applyBorder="1" applyAlignment="1">
      <alignment horizontal="left" vertical="top"/>
      <protection/>
    </xf>
    <xf numFmtId="0" fontId="20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7"/>
  <sheetViews>
    <sheetView tabSelected="1" zoomScalePageLayoutView="0" workbookViewId="0" topLeftCell="A6">
      <selection activeCell="N39" sqref="N39"/>
    </sheetView>
  </sheetViews>
  <sheetFormatPr defaultColWidth="9.00390625" defaultRowHeight="12.75"/>
  <cols>
    <col min="1" max="1" width="6.75390625" style="0" customWidth="1"/>
    <col min="2" max="2" width="31.00390625" style="0" customWidth="1"/>
    <col min="3" max="3" width="8.375" style="0" customWidth="1"/>
    <col min="4" max="4" width="10.125" style="0" customWidth="1"/>
    <col min="5" max="5" width="10.25390625" style="17" customWidth="1"/>
    <col min="6" max="6" width="9.25390625" style="12" customWidth="1"/>
    <col min="7" max="7" width="10.375" style="17" customWidth="1"/>
    <col min="8" max="8" width="9.375" style="0" bestFit="1" customWidth="1"/>
    <col min="9" max="9" width="12.375" style="17" bestFit="1" customWidth="1"/>
    <col min="10" max="10" width="12.125" style="20" customWidth="1"/>
    <col min="11" max="11" width="12.25390625" style="0" customWidth="1"/>
  </cols>
  <sheetData>
    <row r="1" ht="12.75">
      <c r="F1" s="15"/>
    </row>
    <row r="2" spans="1:12" ht="14.25">
      <c r="A2" s="1"/>
      <c r="B2" s="77" t="s">
        <v>61</v>
      </c>
      <c r="C2" s="78"/>
      <c r="D2" s="78"/>
      <c r="E2" s="18"/>
      <c r="F2" s="16"/>
      <c r="G2" s="18"/>
      <c r="H2" s="1"/>
      <c r="I2" s="18"/>
      <c r="J2" s="21"/>
      <c r="K2" s="1"/>
      <c r="L2" s="1"/>
    </row>
    <row r="3" spans="1:12" ht="15">
      <c r="A3" s="1"/>
      <c r="B3" s="1" t="s">
        <v>38</v>
      </c>
      <c r="C3" s="2"/>
      <c r="D3" s="1"/>
      <c r="E3" s="18"/>
      <c r="F3" s="14"/>
      <c r="G3" s="18"/>
      <c r="H3" s="1"/>
      <c r="I3" s="79" t="s">
        <v>113</v>
      </c>
      <c r="J3" s="79"/>
      <c r="K3" s="79"/>
      <c r="L3" s="79"/>
    </row>
    <row r="4" spans="1:12" ht="15">
      <c r="A4" s="81" t="s">
        <v>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4"/>
    </row>
    <row r="5" spans="1:12" ht="15">
      <c r="A5" s="82" t="s">
        <v>62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5"/>
    </row>
    <row r="6" spans="1:12" ht="15">
      <c r="A6" s="83" t="s">
        <v>63</v>
      </c>
      <c r="B6" s="83"/>
      <c r="C6" s="83"/>
      <c r="D6" s="83"/>
      <c r="E6" s="83"/>
      <c r="F6" s="83"/>
      <c r="G6" s="83"/>
      <c r="H6" s="83"/>
      <c r="I6" s="83"/>
      <c r="J6" s="83"/>
      <c r="K6" s="3"/>
      <c r="L6" s="5"/>
    </row>
    <row r="7" spans="1:12" ht="14.25">
      <c r="A7" s="5"/>
      <c r="B7" s="5"/>
      <c r="C7" s="5"/>
      <c r="D7" s="5"/>
      <c r="E7" s="19"/>
      <c r="F7" s="13"/>
      <c r="G7" s="19"/>
      <c r="H7" s="5"/>
      <c r="I7" s="19"/>
      <c r="J7" s="22"/>
      <c r="K7" s="5"/>
      <c r="L7" s="5"/>
    </row>
    <row r="8" spans="1:12" ht="15">
      <c r="A8" s="1"/>
      <c r="B8" s="6" t="s">
        <v>105</v>
      </c>
      <c r="C8" s="6"/>
      <c r="D8" s="1"/>
      <c r="E8" s="18"/>
      <c r="F8" s="14"/>
      <c r="G8" s="18"/>
      <c r="H8" s="1"/>
      <c r="I8" s="18"/>
      <c r="J8" s="21"/>
      <c r="K8" s="1"/>
      <c r="L8" s="1"/>
    </row>
    <row r="9" spans="1:12" ht="15" thickBot="1">
      <c r="A9" s="1"/>
      <c r="B9" s="80" t="s">
        <v>109</v>
      </c>
      <c r="C9" s="80"/>
      <c r="D9" s="80"/>
      <c r="E9" s="80"/>
      <c r="F9" s="80"/>
      <c r="G9" s="80"/>
      <c r="H9" s="1"/>
      <c r="I9" s="18"/>
      <c r="J9" s="21"/>
      <c r="K9" s="1"/>
      <c r="L9" s="1"/>
    </row>
    <row r="10" spans="1:12" ht="65.25" thickBot="1" thickTop="1">
      <c r="A10" s="7" t="s">
        <v>0</v>
      </c>
      <c r="B10" s="8" t="s">
        <v>1</v>
      </c>
      <c r="C10" s="8" t="s">
        <v>43</v>
      </c>
      <c r="D10" s="8" t="s">
        <v>104</v>
      </c>
      <c r="E10" s="26" t="s">
        <v>52</v>
      </c>
      <c r="F10" s="27" t="s">
        <v>39</v>
      </c>
      <c r="G10" s="28" t="s">
        <v>44</v>
      </c>
      <c r="H10" s="8" t="s">
        <v>45</v>
      </c>
      <c r="I10" s="29" t="s">
        <v>40</v>
      </c>
      <c r="J10" s="30" t="s">
        <v>106</v>
      </c>
      <c r="K10" s="31" t="s">
        <v>41</v>
      </c>
      <c r="L10" s="9"/>
    </row>
    <row r="11" spans="1:11" ht="24.75" customHeight="1" thickTop="1">
      <c r="A11" s="56" t="s">
        <v>6</v>
      </c>
      <c r="B11" s="57" t="s">
        <v>64</v>
      </c>
      <c r="C11" s="38" t="s">
        <v>2</v>
      </c>
      <c r="D11" s="39">
        <v>80</v>
      </c>
      <c r="E11" s="40"/>
      <c r="F11" s="61"/>
      <c r="G11" s="42">
        <f aca="true" t="shared" si="0" ref="G11:G53">(E11*F11)</f>
        <v>0</v>
      </c>
      <c r="H11" s="43">
        <f aca="true" t="shared" si="1" ref="H11:H53">(E11+G11)</f>
        <v>0</v>
      </c>
      <c r="I11" s="43">
        <f aca="true" t="shared" si="2" ref="I11:I53">(D11*E11)</f>
        <v>0</v>
      </c>
      <c r="J11" s="44">
        <f aca="true" t="shared" si="3" ref="J11:J53">(I11*F11)</f>
        <v>0</v>
      </c>
      <c r="K11" s="45">
        <f aca="true" t="shared" si="4" ref="K11:K53">(I11+J11)</f>
        <v>0</v>
      </c>
    </row>
    <row r="12" spans="1:11" ht="30" customHeight="1">
      <c r="A12" s="56" t="s">
        <v>7</v>
      </c>
      <c r="B12" s="58" t="s">
        <v>65</v>
      </c>
      <c r="C12" s="46" t="s">
        <v>2</v>
      </c>
      <c r="D12" s="47">
        <v>1200</v>
      </c>
      <c r="E12" s="48"/>
      <c r="F12" s="50"/>
      <c r="G12" s="42">
        <f t="shared" si="0"/>
        <v>0</v>
      </c>
      <c r="H12" s="43">
        <f t="shared" si="1"/>
        <v>0</v>
      </c>
      <c r="I12" s="43">
        <f t="shared" si="2"/>
        <v>0</v>
      </c>
      <c r="J12" s="44">
        <f t="shared" si="3"/>
        <v>0</v>
      </c>
      <c r="K12" s="45">
        <f t="shared" si="4"/>
        <v>0</v>
      </c>
    </row>
    <row r="13" spans="1:11" ht="27.75" customHeight="1">
      <c r="A13" s="56" t="s">
        <v>8</v>
      </c>
      <c r="B13" s="58" t="s">
        <v>66</v>
      </c>
      <c r="C13" s="46" t="s">
        <v>3</v>
      </c>
      <c r="D13" s="47">
        <v>40</v>
      </c>
      <c r="E13" s="48"/>
      <c r="F13" s="50"/>
      <c r="G13" s="42">
        <f t="shared" si="0"/>
        <v>0</v>
      </c>
      <c r="H13" s="43">
        <f t="shared" si="1"/>
        <v>0</v>
      </c>
      <c r="I13" s="43">
        <f t="shared" si="2"/>
        <v>0</v>
      </c>
      <c r="J13" s="44">
        <f t="shared" si="3"/>
        <v>0</v>
      </c>
      <c r="K13" s="45">
        <f t="shared" si="4"/>
        <v>0</v>
      </c>
    </row>
    <row r="14" spans="1:11" ht="27" customHeight="1">
      <c r="A14" s="56" t="s">
        <v>9</v>
      </c>
      <c r="B14" s="55" t="s">
        <v>67</v>
      </c>
      <c r="C14" s="46" t="s">
        <v>3</v>
      </c>
      <c r="D14" s="47">
        <v>20</v>
      </c>
      <c r="E14" s="48"/>
      <c r="F14" s="50"/>
      <c r="G14" s="42">
        <f t="shared" si="0"/>
        <v>0</v>
      </c>
      <c r="H14" s="43">
        <f t="shared" si="1"/>
        <v>0</v>
      </c>
      <c r="I14" s="43">
        <f t="shared" si="2"/>
        <v>0</v>
      </c>
      <c r="J14" s="44">
        <f t="shared" si="3"/>
        <v>0</v>
      </c>
      <c r="K14" s="45">
        <f t="shared" si="4"/>
        <v>0</v>
      </c>
    </row>
    <row r="15" spans="1:11" ht="38.25">
      <c r="A15" s="56" t="s">
        <v>47</v>
      </c>
      <c r="B15" s="59" t="s">
        <v>68</v>
      </c>
      <c r="C15" s="46" t="s">
        <v>2</v>
      </c>
      <c r="D15" s="51">
        <v>60</v>
      </c>
      <c r="E15" s="52"/>
      <c r="F15" s="50"/>
      <c r="G15" s="42">
        <f t="shared" si="0"/>
        <v>0</v>
      </c>
      <c r="H15" s="43">
        <f t="shared" si="1"/>
        <v>0</v>
      </c>
      <c r="I15" s="43">
        <f t="shared" si="2"/>
        <v>0</v>
      </c>
      <c r="J15" s="44">
        <f t="shared" si="3"/>
        <v>0</v>
      </c>
      <c r="K15" s="45">
        <f t="shared" si="4"/>
        <v>0</v>
      </c>
    </row>
    <row r="16" spans="1:11" ht="42" customHeight="1">
      <c r="A16" s="56" t="s">
        <v>10</v>
      </c>
      <c r="B16" s="58" t="s">
        <v>110</v>
      </c>
      <c r="C16" s="46" t="s">
        <v>2</v>
      </c>
      <c r="D16" s="47">
        <v>800</v>
      </c>
      <c r="E16" s="48"/>
      <c r="F16" s="50"/>
      <c r="G16" s="42">
        <f t="shared" si="0"/>
        <v>0</v>
      </c>
      <c r="H16" s="43">
        <f t="shared" si="1"/>
        <v>0</v>
      </c>
      <c r="I16" s="43">
        <f t="shared" si="2"/>
        <v>0</v>
      </c>
      <c r="J16" s="44">
        <f t="shared" si="3"/>
        <v>0</v>
      </c>
      <c r="K16" s="45">
        <f t="shared" si="4"/>
        <v>0</v>
      </c>
    </row>
    <row r="17" spans="1:11" ht="27" customHeight="1">
      <c r="A17" s="56" t="s">
        <v>48</v>
      </c>
      <c r="B17" s="55" t="s">
        <v>69</v>
      </c>
      <c r="C17" s="46" t="s">
        <v>2</v>
      </c>
      <c r="D17" s="47">
        <v>350</v>
      </c>
      <c r="E17" s="48"/>
      <c r="F17" s="50"/>
      <c r="G17" s="42">
        <f t="shared" si="0"/>
        <v>0</v>
      </c>
      <c r="H17" s="43">
        <f t="shared" si="1"/>
        <v>0</v>
      </c>
      <c r="I17" s="43">
        <f t="shared" si="2"/>
        <v>0</v>
      </c>
      <c r="J17" s="44">
        <f t="shared" si="3"/>
        <v>0</v>
      </c>
      <c r="K17" s="45">
        <f t="shared" si="4"/>
        <v>0</v>
      </c>
    </row>
    <row r="18" spans="1:11" ht="27.75" customHeight="1">
      <c r="A18" s="56" t="s">
        <v>11</v>
      </c>
      <c r="B18" s="55" t="s">
        <v>70</v>
      </c>
      <c r="C18" s="46" t="s">
        <v>2</v>
      </c>
      <c r="D18" s="47">
        <v>80</v>
      </c>
      <c r="E18" s="53"/>
      <c r="F18" s="50"/>
      <c r="G18" s="42">
        <f t="shared" si="0"/>
        <v>0</v>
      </c>
      <c r="H18" s="43">
        <f t="shared" si="1"/>
        <v>0</v>
      </c>
      <c r="I18" s="43">
        <f t="shared" si="2"/>
        <v>0</v>
      </c>
      <c r="J18" s="44">
        <f t="shared" si="3"/>
        <v>0</v>
      </c>
      <c r="K18" s="45">
        <f t="shared" si="4"/>
        <v>0</v>
      </c>
    </row>
    <row r="19" spans="1:11" ht="25.5">
      <c r="A19" s="69" t="s">
        <v>58</v>
      </c>
      <c r="B19" s="55" t="s">
        <v>111</v>
      </c>
      <c r="C19" s="46" t="s">
        <v>2</v>
      </c>
      <c r="D19" s="47">
        <v>85</v>
      </c>
      <c r="E19" s="53"/>
      <c r="F19" s="50"/>
      <c r="G19" s="70">
        <f t="shared" si="0"/>
        <v>0</v>
      </c>
      <c r="H19" s="71">
        <f t="shared" si="1"/>
        <v>0</v>
      </c>
      <c r="I19" s="71">
        <f t="shared" si="2"/>
        <v>0</v>
      </c>
      <c r="J19" s="72">
        <f t="shared" si="3"/>
        <v>0</v>
      </c>
      <c r="K19" s="73">
        <f t="shared" si="4"/>
        <v>0</v>
      </c>
    </row>
    <row r="20" spans="1:11" ht="55.5" customHeight="1">
      <c r="A20" s="69" t="s">
        <v>59</v>
      </c>
      <c r="B20" s="58" t="s">
        <v>71</v>
      </c>
      <c r="C20" s="46" t="s">
        <v>2</v>
      </c>
      <c r="D20" s="47">
        <v>300</v>
      </c>
      <c r="E20" s="54"/>
      <c r="F20" s="50"/>
      <c r="G20" s="70">
        <f t="shared" si="0"/>
        <v>0</v>
      </c>
      <c r="H20" s="71">
        <f t="shared" si="1"/>
        <v>0</v>
      </c>
      <c r="I20" s="71">
        <f t="shared" si="2"/>
        <v>0</v>
      </c>
      <c r="J20" s="72">
        <f t="shared" si="3"/>
        <v>0</v>
      </c>
      <c r="K20" s="73">
        <f t="shared" si="4"/>
        <v>0</v>
      </c>
    </row>
    <row r="21" spans="1:11" ht="58.5" customHeight="1">
      <c r="A21" s="56" t="s">
        <v>55</v>
      </c>
      <c r="B21" s="58" t="s">
        <v>72</v>
      </c>
      <c r="C21" s="46" t="s">
        <v>2</v>
      </c>
      <c r="D21" s="51">
        <v>300</v>
      </c>
      <c r="E21" s="52"/>
      <c r="F21" s="49"/>
      <c r="G21" s="42">
        <f t="shared" si="0"/>
        <v>0</v>
      </c>
      <c r="H21" s="43">
        <f t="shared" si="1"/>
        <v>0</v>
      </c>
      <c r="I21" s="43">
        <f t="shared" si="2"/>
        <v>0</v>
      </c>
      <c r="J21" s="44">
        <f t="shared" si="3"/>
        <v>0</v>
      </c>
      <c r="K21" s="45">
        <f t="shared" si="4"/>
        <v>0</v>
      </c>
    </row>
    <row r="22" spans="1:11" ht="51">
      <c r="A22" s="56" t="s">
        <v>12</v>
      </c>
      <c r="B22" s="58" t="s">
        <v>73</v>
      </c>
      <c r="C22" s="46" t="s">
        <v>2</v>
      </c>
      <c r="D22" s="47">
        <v>900</v>
      </c>
      <c r="E22" s="54"/>
      <c r="F22" s="49"/>
      <c r="G22" s="42">
        <f t="shared" si="0"/>
        <v>0</v>
      </c>
      <c r="H22" s="43">
        <f t="shared" si="1"/>
        <v>0</v>
      </c>
      <c r="I22" s="43">
        <f t="shared" si="2"/>
        <v>0</v>
      </c>
      <c r="J22" s="44">
        <f t="shared" si="3"/>
        <v>0</v>
      </c>
      <c r="K22" s="45">
        <f t="shared" si="4"/>
        <v>0</v>
      </c>
    </row>
    <row r="23" spans="1:11" ht="51">
      <c r="A23" s="56" t="s">
        <v>13</v>
      </c>
      <c r="B23" s="58" t="s">
        <v>112</v>
      </c>
      <c r="C23" s="46" t="s">
        <v>2</v>
      </c>
      <c r="D23" s="47">
        <v>900</v>
      </c>
      <c r="E23" s="54"/>
      <c r="F23" s="49"/>
      <c r="G23" s="42">
        <f t="shared" si="0"/>
        <v>0</v>
      </c>
      <c r="H23" s="43">
        <f t="shared" si="1"/>
        <v>0</v>
      </c>
      <c r="I23" s="43">
        <f t="shared" si="2"/>
        <v>0</v>
      </c>
      <c r="J23" s="44">
        <f t="shared" si="3"/>
        <v>0</v>
      </c>
      <c r="K23" s="45">
        <f t="shared" si="4"/>
        <v>0</v>
      </c>
    </row>
    <row r="24" spans="1:11" ht="30.75" customHeight="1">
      <c r="A24" s="56" t="s">
        <v>14</v>
      </c>
      <c r="B24" s="55" t="s">
        <v>74</v>
      </c>
      <c r="C24" s="46" t="s">
        <v>5</v>
      </c>
      <c r="D24" s="47">
        <v>60</v>
      </c>
      <c r="E24" s="53"/>
      <c r="F24" s="41"/>
      <c r="G24" s="42">
        <f t="shared" si="0"/>
        <v>0</v>
      </c>
      <c r="H24" s="43">
        <f t="shared" si="1"/>
        <v>0</v>
      </c>
      <c r="I24" s="43">
        <f t="shared" si="2"/>
        <v>0</v>
      </c>
      <c r="J24" s="44">
        <f t="shared" si="3"/>
        <v>0</v>
      </c>
      <c r="K24" s="45">
        <f t="shared" si="4"/>
        <v>0</v>
      </c>
    </row>
    <row r="25" spans="1:11" ht="49.5" customHeight="1">
      <c r="A25" s="56" t="s">
        <v>15</v>
      </c>
      <c r="B25" s="60" t="s">
        <v>75</v>
      </c>
      <c r="C25" s="46" t="s">
        <v>2</v>
      </c>
      <c r="D25" s="47">
        <v>900</v>
      </c>
      <c r="E25" s="54"/>
      <c r="F25" s="41"/>
      <c r="G25" s="42">
        <f t="shared" si="0"/>
        <v>0</v>
      </c>
      <c r="H25" s="43">
        <f t="shared" si="1"/>
        <v>0</v>
      </c>
      <c r="I25" s="43">
        <f t="shared" si="2"/>
        <v>0</v>
      </c>
      <c r="J25" s="44">
        <f t="shared" si="3"/>
        <v>0</v>
      </c>
      <c r="K25" s="45">
        <f t="shared" si="4"/>
        <v>0</v>
      </c>
    </row>
    <row r="26" spans="1:11" ht="45" customHeight="1">
      <c r="A26" s="56" t="s">
        <v>53</v>
      </c>
      <c r="B26" s="55" t="s">
        <v>76</v>
      </c>
      <c r="C26" s="46" t="s">
        <v>5</v>
      </c>
      <c r="D26" s="47">
        <v>300</v>
      </c>
      <c r="E26" s="54"/>
      <c r="F26" s="49"/>
      <c r="G26" s="42">
        <f t="shared" si="0"/>
        <v>0</v>
      </c>
      <c r="H26" s="43">
        <f t="shared" si="1"/>
        <v>0</v>
      </c>
      <c r="I26" s="43">
        <f t="shared" si="2"/>
        <v>0</v>
      </c>
      <c r="J26" s="44">
        <f t="shared" si="3"/>
        <v>0</v>
      </c>
      <c r="K26" s="45">
        <f t="shared" si="4"/>
        <v>0</v>
      </c>
    </row>
    <row r="27" spans="1:11" ht="44.25" customHeight="1">
      <c r="A27" s="56" t="s">
        <v>54</v>
      </c>
      <c r="B27" s="58" t="s">
        <v>77</v>
      </c>
      <c r="C27" s="46" t="s">
        <v>2</v>
      </c>
      <c r="D27" s="47">
        <v>400</v>
      </c>
      <c r="E27" s="54"/>
      <c r="F27" s="50"/>
      <c r="G27" s="42">
        <f t="shared" si="0"/>
        <v>0</v>
      </c>
      <c r="H27" s="43">
        <f t="shared" si="1"/>
        <v>0</v>
      </c>
      <c r="I27" s="43">
        <f t="shared" si="2"/>
        <v>0</v>
      </c>
      <c r="J27" s="44">
        <f t="shared" si="3"/>
        <v>0</v>
      </c>
      <c r="K27" s="45">
        <f t="shared" si="4"/>
        <v>0</v>
      </c>
    </row>
    <row r="28" spans="1:11" ht="36" customHeight="1">
      <c r="A28" s="56" t="s">
        <v>16</v>
      </c>
      <c r="B28" s="58" t="s">
        <v>78</v>
      </c>
      <c r="C28" s="46" t="s">
        <v>2</v>
      </c>
      <c r="D28" s="47">
        <v>800</v>
      </c>
      <c r="E28" s="54"/>
      <c r="F28" s="49"/>
      <c r="G28" s="42">
        <f t="shared" si="0"/>
        <v>0</v>
      </c>
      <c r="H28" s="43">
        <f t="shared" si="1"/>
        <v>0</v>
      </c>
      <c r="I28" s="43">
        <f t="shared" si="2"/>
        <v>0</v>
      </c>
      <c r="J28" s="44">
        <f t="shared" si="3"/>
        <v>0</v>
      </c>
      <c r="K28" s="45">
        <f t="shared" si="4"/>
        <v>0</v>
      </c>
    </row>
    <row r="29" spans="1:11" ht="38.25">
      <c r="A29" s="69" t="s">
        <v>60</v>
      </c>
      <c r="B29" s="59" t="s">
        <v>79</v>
      </c>
      <c r="C29" s="46" t="s">
        <v>2</v>
      </c>
      <c r="D29" s="51">
        <v>220</v>
      </c>
      <c r="E29" s="54"/>
      <c r="F29" s="49"/>
      <c r="G29" s="70">
        <f t="shared" si="0"/>
        <v>0</v>
      </c>
      <c r="H29" s="71">
        <f t="shared" si="1"/>
        <v>0</v>
      </c>
      <c r="I29" s="71">
        <f t="shared" si="2"/>
        <v>0</v>
      </c>
      <c r="J29" s="72">
        <f t="shared" si="3"/>
        <v>0</v>
      </c>
      <c r="K29" s="73">
        <f t="shared" si="4"/>
        <v>0</v>
      </c>
    </row>
    <row r="30" spans="1:11" ht="38.25">
      <c r="A30" s="69" t="s">
        <v>46</v>
      </c>
      <c r="B30" s="58" t="s">
        <v>80</v>
      </c>
      <c r="C30" s="46" t="s">
        <v>3</v>
      </c>
      <c r="D30" s="47">
        <v>200</v>
      </c>
      <c r="E30" s="54"/>
      <c r="F30" s="50"/>
      <c r="G30" s="70">
        <f t="shared" si="0"/>
        <v>0</v>
      </c>
      <c r="H30" s="71">
        <f t="shared" si="1"/>
        <v>0</v>
      </c>
      <c r="I30" s="71">
        <f t="shared" si="2"/>
        <v>0</v>
      </c>
      <c r="J30" s="72">
        <f t="shared" si="3"/>
        <v>0</v>
      </c>
      <c r="K30" s="73">
        <f t="shared" si="4"/>
        <v>0</v>
      </c>
    </row>
    <row r="31" spans="1:11" ht="26.25" customHeight="1">
      <c r="A31" s="56" t="s">
        <v>17</v>
      </c>
      <c r="B31" s="55" t="s">
        <v>81</v>
      </c>
      <c r="C31" s="46" t="s">
        <v>2</v>
      </c>
      <c r="D31" s="47">
        <v>250</v>
      </c>
      <c r="E31" s="54"/>
      <c r="F31" s="49"/>
      <c r="G31" s="42">
        <f t="shared" si="0"/>
        <v>0</v>
      </c>
      <c r="H31" s="43">
        <f t="shared" si="1"/>
        <v>0</v>
      </c>
      <c r="I31" s="43">
        <f t="shared" si="2"/>
        <v>0</v>
      </c>
      <c r="J31" s="44">
        <f t="shared" si="3"/>
        <v>0</v>
      </c>
      <c r="K31" s="45">
        <f t="shared" si="4"/>
        <v>0</v>
      </c>
    </row>
    <row r="32" spans="1:11" ht="36" customHeight="1">
      <c r="A32" s="56" t="s">
        <v>18</v>
      </c>
      <c r="B32" s="55" t="s">
        <v>82</v>
      </c>
      <c r="C32" s="46" t="s">
        <v>3</v>
      </c>
      <c r="D32" s="47">
        <v>800</v>
      </c>
      <c r="E32" s="54"/>
      <c r="F32" s="49"/>
      <c r="G32" s="42">
        <f t="shared" si="0"/>
        <v>0</v>
      </c>
      <c r="H32" s="43">
        <f t="shared" si="1"/>
        <v>0</v>
      </c>
      <c r="I32" s="43">
        <f t="shared" si="2"/>
        <v>0</v>
      </c>
      <c r="J32" s="44">
        <f t="shared" si="3"/>
        <v>0</v>
      </c>
      <c r="K32" s="45">
        <f t="shared" si="4"/>
        <v>0</v>
      </c>
    </row>
    <row r="33" spans="1:11" ht="45" customHeight="1">
      <c r="A33" s="56" t="s">
        <v>19</v>
      </c>
      <c r="B33" s="55" t="s">
        <v>83</v>
      </c>
      <c r="C33" s="46" t="s">
        <v>2</v>
      </c>
      <c r="D33" s="47">
        <v>450</v>
      </c>
      <c r="E33" s="54"/>
      <c r="F33" s="49"/>
      <c r="G33" s="42">
        <f t="shared" si="0"/>
        <v>0</v>
      </c>
      <c r="H33" s="43">
        <f t="shared" si="1"/>
        <v>0</v>
      </c>
      <c r="I33" s="43">
        <f t="shared" si="2"/>
        <v>0</v>
      </c>
      <c r="J33" s="44">
        <f t="shared" si="3"/>
        <v>0</v>
      </c>
      <c r="K33" s="45">
        <f t="shared" si="4"/>
        <v>0</v>
      </c>
    </row>
    <row r="34" spans="1:11" ht="33.75" customHeight="1">
      <c r="A34" s="56" t="s">
        <v>20</v>
      </c>
      <c r="B34" s="55" t="s">
        <v>84</v>
      </c>
      <c r="C34" s="46" t="s">
        <v>2</v>
      </c>
      <c r="D34" s="47">
        <v>1500</v>
      </c>
      <c r="E34" s="54"/>
      <c r="F34" s="49"/>
      <c r="G34" s="42">
        <f t="shared" si="0"/>
        <v>0</v>
      </c>
      <c r="H34" s="43">
        <f t="shared" si="1"/>
        <v>0</v>
      </c>
      <c r="I34" s="43">
        <f t="shared" si="2"/>
        <v>0</v>
      </c>
      <c r="J34" s="44">
        <f t="shared" si="3"/>
        <v>0</v>
      </c>
      <c r="K34" s="45">
        <f t="shared" si="4"/>
        <v>0</v>
      </c>
    </row>
    <row r="35" spans="1:11" ht="36.75" customHeight="1">
      <c r="A35" s="56" t="s">
        <v>21</v>
      </c>
      <c r="B35" s="55" t="s">
        <v>85</v>
      </c>
      <c r="C35" s="46" t="s">
        <v>3</v>
      </c>
      <c r="D35" s="47">
        <v>200</v>
      </c>
      <c r="E35" s="54"/>
      <c r="F35" s="49"/>
      <c r="G35" s="42">
        <f t="shared" si="0"/>
        <v>0</v>
      </c>
      <c r="H35" s="43">
        <f t="shared" si="1"/>
        <v>0</v>
      </c>
      <c r="I35" s="43">
        <f t="shared" si="2"/>
        <v>0</v>
      </c>
      <c r="J35" s="44">
        <f t="shared" si="3"/>
        <v>0</v>
      </c>
      <c r="K35" s="45">
        <f t="shared" si="4"/>
        <v>0</v>
      </c>
    </row>
    <row r="36" spans="1:11" ht="32.25" customHeight="1">
      <c r="A36" s="56" t="s">
        <v>56</v>
      </c>
      <c r="B36" s="55" t="s">
        <v>86</v>
      </c>
      <c r="C36" s="46" t="s">
        <v>2</v>
      </c>
      <c r="D36" s="47">
        <v>120</v>
      </c>
      <c r="E36" s="54"/>
      <c r="F36" s="49"/>
      <c r="G36" s="42">
        <f t="shared" si="0"/>
        <v>0</v>
      </c>
      <c r="H36" s="43">
        <f t="shared" si="1"/>
        <v>0</v>
      </c>
      <c r="I36" s="43">
        <f t="shared" si="2"/>
        <v>0</v>
      </c>
      <c r="J36" s="44">
        <f t="shared" si="3"/>
        <v>0</v>
      </c>
      <c r="K36" s="45">
        <f t="shared" si="4"/>
        <v>0</v>
      </c>
    </row>
    <row r="37" spans="1:11" ht="45.75" customHeight="1">
      <c r="A37" s="56" t="s">
        <v>22</v>
      </c>
      <c r="B37" s="55" t="s">
        <v>87</v>
      </c>
      <c r="C37" s="46" t="s">
        <v>2</v>
      </c>
      <c r="D37" s="47">
        <v>600</v>
      </c>
      <c r="E37" s="54"/>
      <c r="F37" s="49"/>
      <c r="G37" s="42">
        <f t="shared" si="0"/>
        <v>0</v>
      </c>
      <c r="H37" s="43">
        <f t="shared" si="1"/>
        <v>0</v>
      </c>
      <c r="I37" s="43">
        <f t="shared" si="2"/>
        <v>0</v>
      </c>
      <c r="J37" s="44">
        <f t="shared" si="3"/>
        <v>0</v>
      </c>
      <c r="K37" s="45">
        <f t="shared" si="4"/>
        <v>0</v>
      </c>
    </row>
    <row r="38" spans="1:11" ht="31.5" customHeight="1">
      <c r="A38" s="56" t="s">
        <v>23</v>
      </c>
      <c r="B38" s="55" t="s">
        <v>88</v>
      </c>
      <c r="C38" s="46" t="s">
        <v>2</v>
      </c>
      <c r="D38" s="47">
        <v>850</v>
      </c>
      <c r="E38" s="54"/>
      <c r="F38" s="49"/>
      <c r="G38" s="42">
        <f t="shared" si="0"/>
        <v>0</v>
      </c>
      <c r="H38" s="43">
        <f t="shared" si="1"/>
        <v>0</v>
      </c>
      <c r="I38" s="43">
        <f t="shared" si="2"/>
        <v>0</v>
      </c>
      <c r="J38" s="44">
        <f t="shared" si="3"/>
        <v>0</v>
      </c>
      <c r="K38" s="45">
        <f t="shared" si="4"/>
        <v>0</v>
      </c>
    </row>
    <row r="39" spans="1:11" ht="43.5" customHeight="1">
      <c r="A39" s="56" t="s">
        <v>24</v>
      </c>
      <c r="B39" s="55" t="s">
        <v>89</v>
      </c>
      <c r="C39" s="46" t="s">
        <v>3</v>
      </c>
      <c r="D39" s="47">
        <v>100</v>
      </c>
      <c r="E39" s="54"/>
      <c r="F39" s="49"/>
      <c r="G39" s="42">
        <f t="shared" si="0"/>
        <v>0</v>
      </c>
      <c r="H39" s="43">
        <f t="shared" si="1"/>
        <v>0</v>
      </c>
      <c r="I39" s="43">
        <f t="shared" si="2"/>
        <v>0</v>
      </c>
      <c r="J39" s="44">
        <f t="shared" si="3"/>
        <v>0</v>
      </c>
      <c r="K39" s="45">
        <f t="shared" si="4"/>
        <v>0</v>
      </c>
    </row>
    <row r="40" spans="1:11" ht="31.5" customHeight="1">
      <c r="A40" s="56" t="s">
        <v>25</v>
      </c>
      <c r="B40" s="55" t="s">
        <v>90</v>
      </c>
      <c r="C40" s="46" t="s">
        <v>2</v>
      </c>
      <c r="D40" s="47">
        <v>150</v>
      </c>
      <c r="E40" s="54"/>
      <c r="F40" s="49"/>
      <c r="G40" s="42">
        <f t="shared" si="0"/>
        <v>0</v>
      </c>
      <c r="H40" s="43">
        <f t="shared" si="1"/>
        <v>0</v>
      </c>
      <c r="I40" s="43">
        <f t="shared" si="2"/>
        <v>0</v>
      </c>
      <c r="J40" s="44">
        <f t="shared" si="3"/>
        <v>0</v>
      </c>
      <c r="K40" s="45">
        <f t="shared" si="4"/>
        <v>0</v>
      </c>
    </row>
    <row r="41" spans="1:11" ht="45.75" customHeight="1">
      <c r="A41" s="69" t="s">
        <v>26</v>
      </c>
      <c r="B41" s="55" t="s">
        <v>91</v>
      </c>
      <c r="C41" s="46" t="s">
        <v>2</v>
      </c>
      <c r="D41" s="47">
        <v>220</v>
      </c>
      <c r="E41" s="54"/>
      <c r="F41" s="49"/>
      <c r="G41" s="70">
        <f t="shared" si="0"/>
        <v>0</v>
      </c>
      <c r="H41" s="71">
        <f t="shared" si="1"/>
        <v>0</v>
      </c>
      <c r="I41" s="71">
        <f t="shared" si="2"/>
        <v>0</v>
      </c>
      <c r="J41" s="72">
        <f t="shared" si="3"/>
        <v>0</v>
      </c>
      <c r="K41" s="73">
        <f t="shared" si="4"/>
        <v>0</v>
      </c>
    </row>
    <row r="42" spans="1:11" ht="33" customHeight="1">
      <c r="A42" s="69" t="s">
        <v>27</v>
      </c>
      <c r="B42" s="55" t="s">
        <v>92</v>
      </c>
      <c r="C42" s="46" t="s">
        <v>2</v>
      </c>
      <c r="D42" s="47">
        <v>280</v>
      </c>
      <c r="E42" s="54"/>
      <c r="F42" s="49"/>
      <c r="G42" s="70">
        <f t="shared" si="0"/>
        <v>0</v>
      </c>
      <c r="H42" s="71">
        <f t="shared" si="1"/>
        <v>0</v>
      </c>
      <c r="I42" s="71">
        <f t="shared" si="2"/>
        <v>0</v>
      </c>
      <c r="J42" s="72">
        <f t="shared" si="3"/>
        <v>0</v>
      </c>
      <c r="K42" s="73">
        <f t="shared" si="4"/>
        <v>0</v>
      </c>
    </row>
    <row r="43" spans="1:11" ht="33.75" customHeight="1">
      <c r="A43" s="56" t="s">
        <v>28</v>
      </c>
      <c r="B43" s="55" t="s">
        <v>93</v>
      </c>
      <c r="C43" s="46" t="s">
        <v>2</v>
      </c>
      <c r="D43" s="47">
        <v>700</v>
      </c>
      <c r="E43" s="54"/>
      <c r="F43" s="49"/>
      <c r="G43" s="42">
        <f t="shared" si="0"/>
        <v>0</v>
      </c>
      <c r="H43" s="43">
        <f t="shared" si="1"/>
        <v>0</v>
      </c>
      <c r="I43" s="43">
        <f t="shared" si="2"/>
        <v>0</v>
      </c>
      <c r="J43" s="44">
        <f t="shared" si="3"/>
        <v>0</v>
      </c>
      <c r="K43" s="45">
        <f t="shared" si="4"/>
        <v>0</v>
      </c>
    </row>
    <row r="44" spans="1:11" ht="38.25">
      <c r="A44" s="56" t="s">
        <v>29</v>
      </c>
      <c r="B44" s="55" t="s">
        <v>94</v>
      </c>
      <c r="C44" s="46" t="s">
        <v>2</v>
      </c>
      <c r="D44" s="47">
        <v>450</v>
      </c>
      <c r="E44" s="54"/>
      <c r="F44" s="49"/>
      <c r="G44" s="42">
        <f t="shared" si="0"/>
        <v>0</v>
      </c>
      <c r="H44" s="43">
        <f t="shared" si="1"/>
        <v>0</v>
      </c>
      <c r="I44" s="43">
        <f t="shared" si="2"/>
        <v>0</v>
      </c>
      <c r="J44" s="44">
        <f t="shared" si="3"/>
        <v>0</v>
      </c>
      <c r="K44" s="45">
        <f t="shared" si="4"/>
        <v>0</v>
      </c>
    </row>
    <row r="45" spans="1:11" ht="24.75" customHeight="1">
      <c r="A45" s="56" t="s">
        <v>30</v>
      </c>
      <c r="B45" s="55" t="s">
        <v>95</v>
      </c>
      <c r="C45" s="46" t="s">
        <v>2</v>
      </c>
      <c r="D45" s="47">
        <v>250</v>
      </c>
      <c r="E45" s="54"/>
      <c r="F45" s="49"/>
      <c r="G45" s="42">
        <f t="shared" si="0"/>
        <v>0</v>
      </c>
      <c r="H45" s="43">
        <f t="shared" si="1"/>
        <v>0</v>
      </c>
      <c r="I45" s="43">
        <f t="shared" si="2"/>
        <v>0</v>
      </c>
      <c r="J45" s="44">
        <f t="shared" si="3"/>
        <v>0</v>
      </c>
      <c r="K45" s="45">
        <f t="shared" si="4"/>
        <v>0</v>
      </c>
    </row>
    <row r="46" spans="1:11" ht="24" customHeight="1">
      <c r="A46" s="56" t="s">
        <v>31</v>
      </c>
      <c r="B46" s="55" t="s">
        <v>96</v>
      </c>
      <c r="C46" s="46" t="s">
        <v>3</v>
      </c>
      <c r="D46" s="47">
        <v>400</v>
      </c>
      <c r="E46" s="54"/>
      <c r="F46" s="49"/>
      <c r="G46" s="42">
        <f t="shared" si="0"/>
        <v>0</v>
      </c>
      <c r="H46" s="43">
        <f t="shared" si="1"/>
        <v>0</v>
      </c>
      <c r="I46" s="43">
        <f t="shared" si="2"/>
        <v>0</v>
      </c>
      <c r="J46" s="44">
        <f t="shared" si="3"/>
        <v>0</v>
      </c>
      <c r="K46" s="45">
        <f t="shared" si="4"/>
        <v>0</v>
      </c>
    </row>
    <row r="47" spans="1:11" ht="21.75" customHeight="1">
      <c r="A47" s="56" t="s">
        <v>32</v>
      </c>
      <c r="B47" s="55" t="s">
        <v>97</v>
      </c>
      <c r="C47" s="46" t="s">
        <v>3</v>
      </c>
      <c r="D47" s="47">
        <v>450</v>
      </c>
      <c r="E47" s="54"/>
      <c r="F47" s="49"/>
      <c r="G47" s="42">
        <f t="shared" si="0"/>
        <v>0</v>
      </c>
      <c r="H47" s="43">
        <f t="shared" si="1"/>
        <v>0</v>
      </c>
      <c r="I47" s="43">
        <f t="shared" si="2"/>
        <v>0</v>
      </c>
      <c r="J47" s="44">
        <f t="shared" si="3"/>
        <v>0</v>
      </c>
      <c r="K47" s="45">
        <f t="shared" si="4"/>
        <v>0</v>
      </c>
    </row>
    <row r="48" spans="1:11" ht="23.25" customHeight="1">
      <c r="A48" s="56" t="s">
        <v>57</v>
      </c>
      <c r="B48" s="55" t="s">
        <v>98</v>
      </c>
      <c r="C48" s="46" t="s">
        <v>3</v>
      </c>
      <c r="D48" s="47">
        <v>150</v>
      </c>
      <c r="E48" s="54"/>
      <c r="F48" s="49"/>
      <c r="G48" s="42">
        <f t="shared" si="0"/>
        <v>0</v>
      </c>
      <c r="H48" s="43">
        <f t="shared" si="1"/>
        <v>0</v>
      </c>
      <c r="I48" s="43">
        <f t="shared" si="2"/>
        <v>0</v>
      </c>
      <c r="J48" s="44">
        <f t="shared" si="3"/>
        <v>0</v>
      </c>
      <c r="K48" s="45">
        <f t="shared" si="4"/>
        <v>0</v>
      </c>
    </row>
    <row r="49" spans="1:11" ht="33.75" customHeight="1">
      <c r="A49" s="56" t="s">
        <v>33</v>
      </c>
      <c r="B49" s="59" t="s">
        <v>99</v>
      </c>
      <c r="C49" s="46" t="s">
        <v>2</v>
      </c>
      <c r="D49" s="51">
        <v>400</v>
      </c>
      <c r="E49" s="54"/>
      <c r="F49" s="49"/>
      <c r="G49" s="42">
        <f t="shared" si="0"/>
        <v>0</v>
      </c>
      <c r="H49" s="43">
        <f t="shared" si="1"/>
        <v>0</v>
      </c>
      <c r="I49" s="43">
        <f t="shared" si="2"/>
        <v>0</v>
      </c>
      <c r="J49" s="44">
        <f t="shared" si="3"/>
        <v>0</v>
      </c>
      <c r="K49" s="45">
        <f t="shared" si="4"/>
        <v>0</v>
      </c>
    </row>
    <row r="50" spans="1:11" ht="33" customHeight="1">
      <c r="A50" s="56" t="s">
        <v>34</v>
      </c>
      <c r="B50" s="58" t="s">
        <v>100</v>
      </c>
      <c r="C50" s="46" t="s">
        <v>3</v>
      </c>
      <c r="D50" s="47">
        <v>200</v>
      </c>
      <c r="E50" s="54"/>
      <c r="F50" s="50"/>
      <c r="G50" s="42">
        <f t="shared" si="0"/>
        <v>0</v>
      </c>
      <c r="H50" s="43">
        <f t="shared" si="1"/>
        <v>0</v>
      </c>
      <c r="I50" s="43">
        <f t="shared" si="2"/>
        <v>0</v>
      </c>
      <c r="J50" s="44">
        <f t="shared" si="3"/>
        <v>0</v>
      </c>
      <c r="K50" s="45">
        <f t="shared" si="4"/>
        <v>0</v>
      </c>
    </row>
    <row r="51" spans="1:11" ht="32.25" customHeight="1">
      <c r="A51" s="56" t="s">
        <v>35</v>
      </c>
      <c r="B51" s="58" t="s">
        <v>101</v>
      </c>
      <c r="C51" s="46" t="s">
        <v>2</v>
      </c>
      <c r="D51" s="47">
        <v>160</v>
      </c>
      <c r="E51" s="54"/>
      <c r="F51" s="49"/>
      <c r="G51" s="42">
        <f t="shared" si="0"/>
        <v>0</v>
      </c>
      <c r="H51" s="43">
        <f t="shared" si="1"/>
        <v>0</v>
      </c>
      <c r="I51" s="43">
        <f t="shared" si="2"/>
        <v>0</v>
      </c>
      <c r="J51" s="44">
        <f t="shared" si="3"/>
        <v>0</v>
      </c>
      <c r="K51" s="45">
        <f t="shared" si="4"/>
        <v>0</v>
      </c>
    </row>
    <row r="52" spans="1:11" ht="33" customHeight="1">
      <c r="A52" s="56" t="s">
        <v>36</v>
      </c>
      <c r="B52" s="55" t="s">
        <v>102</v>
      </c>
      <c r="C52" s="46" t="s">
        <v>2</v>
      </c>
      <c r="D52" s="47">
        <v>120</v>
      </c>
      <c r="E52" s="54"/>
      <c r="F52" s="49"/>
      <c r="G52" s="42">
        <f t="shared" si="0"/>
        <v>0</v>
      </c>
      <c r="H52" s="43">
        <f t="shared" si="1"/>
        <v>0</v>
      </c>
      <c r="I52" s="43">
        <f t="shared" si="2"/>
        <v>0</v>
      </c>
      <c r="J52" s="44">
        <f t="shared" si="3"/>
        <v>0</v>
      </c>
      <c r="K52" s="45">
        <f t="shared" si="4"/>
        <v>0</v>
      </c>
    </row>
    <row r="53" spans="1:11" ht="45" customHeight="1" thickBot="1">
      <c r="A53" s="56" t="s">
        <v>37</v>
      </c>
      <c r="B53" s="55" t="s">
        <v>103</v>
      </c>
      <c r="C53" s="46" t="s">
        <v>2</v>
      </c>
      <c r="D53" s="47">
        <v>150</v>
      </c>
      <c r="E53" s="54"/>
      <c r="F53" s="50"/>
      <c r="G53" s="42">
        <f t="shared" si="0"/>
        <v>0</v>
      </c>
      <c r="H53" s="43">
        <f t="shared" si="1"/>
        <v>0</v>
      </c>
      <c r="I53" s="43">
        <f t="shared" si="2"/>
        <v>0</v>
      </c>
      <c r="J53" s="44">
        <f t="shared" si="3"/>
        <v>0</v>
      </c>
      <c r="K53" s="45">
        <f t="shared" si="4"/>
        <v>0</v>
      </c>
    </row>
    <row r="54" spans="1:11" ht="30.75" customHeight="1" thickBot="1" thickTop="1">
      <c r="A54" s="32"/>
      <c r="B54" s="8" t="s">
        <v>42</v>
      </c>
      <c r="C54" s="33"/>
      <c r="D54" s="33"/>
      <c r="E54" s="34"/>
      <c r="F54" s="35"/>
      <c r="G54" s="36"/>
      <c r="H54" s="37"/>
      <c r="I54" s="62">
        <f>SUM(I11:I53)</f>
        <v>0</v>
      </c>
      <c r="J54" s="63">
        <f>SUM(J11:J53)</f>
        <v>0</v>
      </c>
      <c r="K54" s="64">
        <f>SUM(K11:K53)</f>
        <v>0</v>
      </c>
    </row>
    <row r="55" spans="1:11" ht="15" customHeight="1" thickTop="1">
      <c r="A55" s="10"/>
      <c r="B55" s="10"/>
      <c r="C55" s="10"/>
      <c r="D55" s="10"/>
      <c r="F55" s="15"/>
      <c r="J55" s="23"/>
      <c r="K55" s="10"/>
    </row>
    <row r="56" spans="1:11" ht="19.5" customHeight="1">
      <c r="A56" s="10"/>
      <c r="B56" s="10"/>
      <c r="C56" s="10"/>
      <c r="D56" s="10"/>
      <c r="F56" s="15"/>
      <c r="J56" s="23"/>
      <c r="K56" s="10"/>
    </row>
    <row r="57" spans="1:11" ht="21" customHeight="1">
      <c r="A57" s="10"/>
      <c r="B57" s="10"/>
      <c r="C57" s="10"/>
      <c r="D57" s="10"/>
      <c r="F57" s="15"/>
      <c r="J57" s="23"/>
      <c r="K57" s="10"/>
    </row>
    <row r="58" spans="1:11" ht="12.75">
      <c r="A58" s="10"/>
      <c r="B58" s="10" t="s">
        <v>49</v>
      </c>
      <c r="C58" s="10"/>
      <c r="D58" s="10"/>
      <c r="F58" s="15"/>
      <c r="J58" s="23"/>
      <c r="K58" s="10"/>
    </row>
    <row r="59" spans="1:11" ht="12.75">
      <c r="A59" s="10"/>
      <c r="B59" s="10" t="s">
        <v>50</v>
      </c>
      <c r="C59" s="10"/>
      <c r="D59" s="10"/>
      <c r="F59" s="15"/>
      <c r="J59" s="23"/>
      <c r="K59" s="11"/>
    </row>
    <row r="60" spans="1:11" ht="12.75">
      <c r="A60" s="10"/>
      <c r="B60" s="10"/>
      <c r="C60" s="10"/>
      <c r="D60" s="10"/>
      <c r="F60" s="15"/>
      <c r="H60" t="s">
        <v>107</v>
      </c>
      <c r="J60" s="24"/>
      <c r="K60" s="10"/>
    </row>
    <row r="61" spans="1:11" ht="19.5" customHeight="1">
      <c r="A61" s="10"/>
      <c r="B61" s="10"/>
      <c r="C61" s="10"/>
      <c r="D61" s="10"/>
      <c r="F61" s="15"/>
      <c r="H61" s="65" t="s">
        <v>108</v>
      </c>
      <c r="I61" s="66"/>
      <c r="J61" s="67"/>
      <c r="K61" s="68"/>
    </row>
    <row r="62" spans="1:11" ht="20.25" customHeight="1">
      <c r="A62" s="10"/>
      <c r="B62" s="10"/>
      <c r="C62" s="10"/>
      <c r="D62" s="10"/>
      <c r="F62" s="15"/>
      <c r="J62" s="23"/>
      <c r="K62" s="25"/>
    </row>
    <row r="63" spans="1:11" ht="12.75">
      <c r="A63" s="10"/>
      <c r="B63" s="74" t="s">
        <v>51</v>
      </c>
      <c r="C63" s="75"/>
      <c r="D63" s="75"/>
      <c r="E63" s="75"/>
      <c r="F63" s="75"/>
      <c r="G63" s="75"/>
      <c r="H63" s="75"/>
      <c r="I63" s="75"/>
      <c r="J63" s="75"/>
      <c r="K63" s="76"/>
    </row>
    <row r="64" ht="66.75" customHeight="1">
      <c r="F64" s="15"/>
    </row>
    <row r="65" ht="20.25" customHeight="1">
      <c r="F65" s="15"/>
    </row>
    <row r="66" ht="12.75">
      <c r="F66" s="15"/>
    </row>
    <row r="67" ht="12.75">
      <c r="F67" s="15"/>
    </row>
    <row r="68" ht="12.75">
      <c r="F68" s="15"/>
    </row>
    <row r="69" ht="12.75">
      <c r="F69" s="15"/>
    </row>
    <row r="70" ht="12.75">
      <c r="F70" s="15"/>
    </row>
    <row r="71" ht="12.75">
      <c r="F71" s="15"/>
    </row>
    <row r="72" ht="12.75">
      <c r="F72" s="15"/>
    </row>
    <row r="73" ht="12.75">
      <c r="F73" s="15"/>
    </row>
    <row r="74" ht="12.75">
      <c r="F74" s="15"/>
    </row>
    <row r="75" ht="12.75">
      <c r="F75" s="15"/>
    </row>
    <row r="76" ht="12.75">
      <c r="F76" s="15"/>
    </row>
    <row r="77" ht="12.75">
      <c r="F77" s="15"/>
    </row>
    <row r="78" ht="12.75">
      <c r="F78" s="15"/>
    </row>
    <row r="79" ht="12.75">
      <c r="F79" s="15"/>
    </row>
    <row r="80" ht="12.75">
      <c r="F80" s="15"/>
    </row>
    <row r="81" ht="12.75">
      <c r="F81" s="15"/>
    </row>
    <row r="82" ht="12.75">
      <c r="F82" s="15"/>
    </row>
    <row r="83" ht="12.75">
      <c r="F83" s="15"/>
    </row>
    <row r="84" ht="12.75">
      <c r="F84" s="15"/>
    </row>
    <row r="85" ht="12.75">
      <c r="F85" s="15"/>
    </row>
    <row r="86" spans="6:12" ht="12.75">
      <c r="F86" s="15"/>
      <c r="L86" s="9"/>
    </row>
    <row r="87" spans="6:12" ht="12.75">
      <c r="F87" s="15"/>
      <c r="L87" s="10"/>
    </row>
    <row r="88" spans="6:12" ht="12.75">
      <c r="F88" s="15"/>
      <c r="L88" s="10"/>
    </row>
    <row r="89" spans="6:12" ht="12.75">
      <c r="F89" s="15"/>
      <c r="L89" s="10"/>
    </row>
    <row r="90" spans="6:12" ht="12.75">
      <c r="F90" s="15"/>
      <c r="L90" s="10"/>
    </row>
    <row r="91" spans="6:12" ht="12.75">
      <c r="F91" s="15"/>
      <c r="L91" s="10"/>
    </row>
    <row r="92" spans="6:12" ht="12.75">
      <c r="F92" s="15"/>
      <c r="L92" s="11"/>
    </row>
    <row r="93" spans="6:12" ht="12.75">
      <c r="F93" s="15"/>
      <c r="L93" s="10"/>
    </row>
    <row r="94" spans="6:12" ht="12.75">
      <c r="F94" s="15"/>
      <c r="L94" s="10"/>
    </row>
    <row r="95" spans="6:12" ht="12.75">
      <c r="F95" s="15"/>
      <c r="L95" s="10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  <row r="168" ht="12.75">
      <c r="F168" s="15"/>
    </row>
    <row r="169" ht="12.75">
      <c r="F169" s="15"/>
    </row>
    <row r="170" ht="12.75">
      <c r="F170" s="15"/>
    </row>
    <row r="171" ht="12.75">
      <c r="F171" s="15"/>
    </row>
    <row r="172" ht="12.75">
      <c r="F172" s="15"/>
    </row>
    <row r="173" ht="12.75">
      <c r="F173" s="15"/>
    </row>
    <row r="174" ht="12.75">
      <c r="F174" s="15"/>
    </row>
    <row r="175" ht="12.75">
      <c r="F175" s="15"/>
    </row>
    <row r="176" ht="12.75">
      <c r="F176" s="15"/>
    </row>
    <row r="177" ht="12.75">
      <c r="F177" s="15"/>
    </row>
    <row r="178" ht="12.75">
      <c r="F178" s="15"/>
    </row>
    <row r="179" ht="12.75">
      <c r="F179" s="15"/>
    </row>
    <row r="180" ht="12.75">
      <c r="F180" s="15"/>
    </row>
    <row r="181" ht="12.75">
      <c r="F181" s="15"/>
    </row>
    <row r="182" ht="12.75">
      <c r="F182" s="15"/>
    </row>
    <row r="183" ht="12.75">
      <c r="F183" s="15"/>
    </row>
    <row r="184" ht="12.75">
      <c r="F184" s="15"/>
    </row>
    <row r="185" ht="12.75">
      <c r="F185" s="15"/>
    </row>
    <row r="186" ht="12.75">
      <c r="F186" s="15"/>
    </row>
    <row r="187" ht="12.75">
      <c r="F187" s="15"/>
    </row>
    <row r="188" ht="12.75">
      <c r="F188" s="15"/>
    </row>
    <row r="189" ht="12.75">
      <c r="F189" s="15"/>
    </row>
    <row r="190" ht="12.75">
      <c r="F190" s="15"/>
    </row>
    <row r="191" ht="12.75">
      <c r="F191" s="15"/>
    </row>
    <row r="192" ht="12.75">
      <c r="F192" s="15"/>
    </row>
    <row r="193" ht="12.75">
      <c r="F193" s="15"/>
    </row>
    <row r="194" ht="12.75">
      <c r="F194" s="15"/>
    </row>
    <row r="195" ht="12.75">
      <c r="F195" s="15"/>
    </row>
    <row r="196" ht="12.75">
      <c r="F196" s="15"/>
    </row>
    <row r="197" ht="12.75">
      <c r="F197" s="15"/>
    </row>
    <row r="198" ht="12.75">
      <c r="F198" s="15"/>
    </row>
    <row r="199" ht="12.75">
      <c r="F199" s="15"/>
    </row>
    <row r="200" ht="12.75">
      <c r="F200" s="15"/>
    </row>
    <row r="201" ht="12.75">
      <c r="F201" s="15"/>
    </row>
    <row r="202" ht="12.75">
      <c r="F202" s="15"/>
    </row>
    <row r="203" ht="12.75">
      <c r="F203" s="15"/>
    </row>
    <row r="204" ht="12.75">
      <c r="F204" s="15"/>
    </row>
    <row r="205" ht="12.75">
      <c r="F205" s="15"/>
    </row>
    <row r="206" ht="12.75">
      <c r="F206" s="15"/>
    </row>
    <row r="207" ht="12.75">
      <c r="F207" s="15"/>
    </row>
    <row r="208" ht="12.75">
      <c r="F208" s="15"/>
    </row>
    <row r="209" ht="12.75">
      <c r="F209" s="15"/>
    </row>
    <row r="210" ht="12.75">
      <c r="F210" s="15"/>
    </row>
    <row r="211" ht="12.75">
      <c r="F211" s="15"/>
    </row>
    <row r="212" ht="12.75">
      <c r="F212" s="15"/>
    </row>
    <row r="213" ht="12.75">
      <c r="F213" s="15"/>
    </row>
    <row r="214" ht="12.75">
      <c r="F214" s="15"/>
    </row>
    <row r="215" ht="12.75">
      <c r="F215" s="15"/>
    </row>
    <row r="216" ht="12.75">
      <c r="F216" s="15"/>
    </row>
    <row r="217" ht="12.75">
      <c r="F217" s="15"/>
    </row>
    <row r="218" ht="12.75">
      <c r="F218" s="15"/>
    </row>
    <row r="219" ht="12.75">
      <c r="F219" s="15"/>
    </row>
    <row r="220" ht="12.75">
      <c r="F220" s="15"/>
    </row>
    <row r="221" ht="12.75">
      <c r="F221" s="15"/>
    </row>
    <row r="222" ht="12.75">
      <c r="F222" s="15"/>
    </row>
    <row r="223" ht="12.75">
      <c r="F223" s="15"/>
    </row>
    <row r="224" ht="12.75">
      <c r="F224" s="15"/>
    </row>
    <row r="225" ht="12.75">
      <c r="F225" s="15"/>
    </row>
    <row r="226" ht="12.75">
      <c r="F226" s="15"/>
    </row>
    <row r="227" ht="12.75">
      <c r="F227" s="15"/>
    </row>
    <row r="228" ht="12.75">
      <c r="F228" s="15"/>
    </row>
    <row r="229" ht="12.75">
      <c r="F229" s="15"/>
    </row>
    <row r="230" ht="12.75">
      <c r="F230" s="15"/>
    </row>
    <row r="231" ht="12.75">
      <c r="F231" s="15"/>
    </row>
    <row r="232" ht="12.75">
      <c r="F232" s="15"/>
    </row>
    <row r="233" ht="12.75">
      <c r="F233" s="15"/>
    </row>
    <row r="234" ht="12.75">
      <c r="F234" s="15"/>
    </row>
    <row r="235" ht="12.75">
      <c r="F235" s="15"/>
    </row>
    <row r="236" ht="12.75">
      <c r="F236" s="15"/>
    </row>
    <row r="237" ht="12.75">
      <c r="F237" s="15"/>
    </row>
    <row r="238" ht="12.75">
      <c r="F238" s="15"/>
    </row>
    <row r="239" ht="12.75">
      <c r="F239" s="15"/>
    </row>
    <row r="240" ht="12.75">
      <c r="F240" s="15"/>
    </row>
    <row r="241" ht="12.75">
      <c r="F241" s="15"/>
    </row>
    <row r="242" ht="12.75">
      <c r="F242" s="15"/>
    </row>
    <row r="243" ht="12.75">
      <c r="F243" s="15"/>
    </row>
    <row r="244" ht="12.75">
      <c r="F244" s="15"/>
    </row>
    <row r="245" ht="12.75">
      <c r="F245" s="15"/>
    </row>
    <row r="246" ht="12.75">
      <c r="F246" s="15"/>
    </row>
    <row r="247" ht="12.75">
      <c r="F247" s="15"/>
    </row>
    <row r="248" ht="12.75">
      <c r="F248" s="15"/>
    </row>
    <row r="249" ht="12.75">
      <c r="F249" s="15"/>
    </row>
    <row r="250" ht="12.75">
      <c r="F250" s="15"/>
    </row>
    <row r="251" ht="12.75">
      <c r="F251" s="15"/>
    </row>
    <row r="252" ht="12.75">
      <c r="F252" s="15"/>
    </row>
    <row r="253" ht="12.75">
      <c r="F253" s="15"/>
    </row>
    <row r="254" ht="12.75">
      <c r="F254" s="15"/>
    </row>
    <row r="255" ht="12.75">
      <c r="F255" s="15"/>
    </row>
    <row r="256" ht="12.75">
      <c r="F256" s="15"/>
    </row>
    <row r="257" ht="12.75">
      <c r="F257" s="15"/>
    </row>
    <row r="258" ht="12.75">
      <c r="F258" s="15"/>
    </row>
    <row r="259" ht="12.75">
      <c r="F259" s="15"/>
    </row>
    <row r="260" ht="12.75">
      <c r="F260" s="15"/>
    </row>
    <row r="261" ht="12.75">
      <c r="F261" s="15"/>
    </row>
    <row r="262" ht="12.75">
      <c r="F262" s="15"/>
    </row>
    <row r="263" ht="12.75">
      <c r="F263" s="15"/>
    </row>
    <row r="264" ht="12.75">
      <c r="F264" s="15"/>
    </row>
    <row r="265" ht="12.75">
      <c r="F265" s="15"/>
    </row>
    <row r="266" ht="12.75">
      <c r="F266" s="15"/>
    </row>
    <row r="267" ht="12.75">
      <c r="F267" s="15"/>
    </row>
    <row r="268" ht="12.75">
      <c r="F268" s="15"/>
    </row>
    <row r="269" ht="12.75">
      <c r="F269" s="15"/>
    </row>
    <row r="270" ht="12.75">
      <c r="F270" s="15"/>
    </row>
    <row r="271" ht="12.75">
      <c r="F271" s="15"/>
    </row>
    <row r="272" ht="12.75">
      <c r="F272" s="15"/>
    </row>
    <row r="273" ht="12.75">
      <c r="F273" s="15"/>
    </row>
    <row r="274" ht="12.75">
      <c r="F274" s="15"/>
    </row>
    <row r="275" ht="12.75">
      <c r="F275" s="15"/>
    </row>
    <row r="276" ht="12.75">
      <c r="F276" s="15"/>
    </row>
    <row r="277" ht="12.75">
      <c r="F277" s="15"/>
    </row>
    <row r="278" ht="12.75">
      <c r="F278" s="15"/>
    </row>
    <row r="279" ht="12.75">
      <c r="F279" s="15"/>
    </row>
    <row r="280" ht="12.75">
      <c r="F280" s="15"/>
    </row>
    <row r="281" ht="12.75">
      <c r="F281" s="15"/>
    </row>
    <row r="282" ht="12.75">
      <c r="F282" s="15"/>
    </row>
    <row r="283" ht="12.75">
      <c r="F283" s="15"/>
    </row>
    <row r="284" ht="12.75">
      <c r="F284" s="15"/>
    </row>
    <row r="285" ht="12.75">
      <c r="F285" s="15"/>
    </row>
    <row r="286" ht="12.75">
      <c r="F286" s="15"/>
    </row>
    <row r="287" ht="12.75">
      <c r="F287" s="15"/>
    </row>
    <row r="288" ht="12.75">
      <c r="F288" s="15"/>
    </row>
    <row r="289" ht="12.75">
      <c r="F289" s="15"/>
    </row>
    <row r="290" ht="12.75">
      <c r="F290" s="15"/>
    </row>
    <row r="291" ht="12.75">
      <c r="F291" s="15"/>
    </row>
    <row r="292" ht="12.75">
      <c r="F292" s="15"/>
    </row>
    <row r="293" ht="12.75">
      <c r="F293" s="15"/>
    </row>
    <row r="294" ht="12.75">
      <c r="F294" s="15"/>
    </row>
    <row r="295" ht="12.75">
      <c r="F295" s="15"/>
    </row>
    <row r="296" ht="12.75">
      <c r="F296" s="15"/>
    </row>
    <row r="297" ht="12.75">
      <c r="F297" s="15"/>
    </row>
    <row r="298" ht="12.75">
      <c r="F298" s="15"/>
    </row>
    <row r="299" ht="12.75">
      <c r="F299" s="15"/>
    </row>
    <row r="300" ht="12.75">
      <c r="F300" s="15"/>
    </row>
    <row r="301" ht="12.75">
      <c r="F301" s="15"/>
    </row>
    <row r="302" ht="12.75">
      <c r="F302" s="15"/>
    </row>
    <row r="303" ht="12.75">
      <c r="F303" s="15"/>
    </row>
    <row r="304" ht="12.75">
      <c r="F304" s="15"/>
    </row>
    <row r="305" ht="12.75">
      <c r="F305" s="15"/>
    </row>
    <row r="306" ht="12.75">
      <c r="F306" s="15"/>
    </row>
    <row r="307" ht="12.75">
      <c r="F307" s="15"/>
    </row>
    <row r="308" ht="12.75">
      <c r="F308" s="15"/>
    </row>
    <row r="309" ht="12.75">
      <c r="F309" s="15"/>
    </row>
    <row r="310" ht="12.75">
      <c r="F310" s="15"/>
    </row>
    <row r="311" ht="12.75">
      <c r="F311" s="15"/>
    </row>
    <row r="312" ht="12.75">
      <c r="F312" s="15"/>
    </row>
    <row r="313" ht="12.75">
      <c r="F313" s="15"/>
    </row>
    <row r="314" ht="12.75">
      <c r="F314" s="15"/>
    </row>
    <row r="315" ht="12.75">
      <c r="F315" s="15"/>
    </row>
    <row r="316" ht="12.75">
      <c r="F316" s="15"/>
    </row>
    <row r="317" ht="12.75">
      <c r="F317" s="15"/>
    </row>
    <row r="318" ht="12.75">
      <c r="F318" s="15"/>
    </row>
    <row r="319" ht="12.75">
      <c r="F319" s="15"/>
    </row>
    <row r="320" ht="12.75">
      <c r="F320" s="15"/>
    </row>
    <row r="321" ht="12.75">
      <c r="F321" s="15"/>
    </row>
    <row r="322" ht="12.75">
      <c r="F322" s="15"/>
    </row>
    <row r="323" ht="12.75">
      <c r="F323" s="15"/>
    </row>
    <row r="324" ht="12.75">
      <c r="F324" s="15"/>
    </row>
    <row r="325" ht="12.75">
      <c r="F325" s="15"/>
    </row>
    <row r="326" ht="12.75">
      <c r="F326" s="15"/>
    </row>
    <row r="327" ht="12.75">
      <c r="F327" s="15"/>
    </row>
    <row r="328" ht="12.75">
      <c r="F328" s="15"/>
    </row>
    <row r="329" ht="12.75">
      <c r="F329" s="15"/>
    </row>
    <row r="330" ht="12.75">
      <c r="F330" s="15"/>
    </row>
    <row r="331" ht="12.75">
      <c r="F331" s="15"/>
    </row>
    <row r="332" ht="12.75">
      <c r="F332" s="15"/>
    </row>
    <row r="333" ht="12.75">
      <c r="F333" s="15"/>
    </row>
    <row r="334" ht="12.75">
      <c r="F334" s="15"/>
    </row>
    <row r="335" ht="12.75">
      <c r="F335" s="15"/>
    </row>
    <row r="336" ht="12.75">
      <c r="F336" s="15"/>
    </row>
    <row r="337" ht="12.75">
      <c r="F337" s="15"/>
    </row>
    <row r="338" ht="12.75">
      <c r="F338" s="15"/>
    </row>
    <row r="339" ht="12.75">
      <c r="F339" s="15"/>
    </row>
    <row r="340" ht="12.75">
      <c r="F340" s="15"/>
    </row>
    <row r="341" ht="12.75">
      <c r="F341" s="15"/>
    </row>
    <row r="342" ht="12.75">
      <c r="F342" s="15"/>
    </row>
    <row r="343" ht="12.75">
      <c r="F343" s="15"/>
    </row>
    <row r="344" ht="12.75">
      <c r="F344" s="15"/>
    </row>
    <row r="345" ht="12.75">
      <c r="F345" s="15"/>
    </row>
    <row r="346" ht="12.75">
      <c r="F346" s="15"/>
    </row>
    <row r="347" ht="12.75">
      <c r="F347" s="15"/>
    </row>
    <row r="348" ht="12.75">
      <c r="F348" s="15"/>
    </row>
    <row r="349" ht="12.75">
      <c r="F349" s="15"/>
    </row>
    <row r="350" ht="12.75">
      <c r="F350" s="15"/>
    </row>
    <row r="351" ht="12.75">
      <c r="F351" s="15"/>
    </row>
    <row r="352" ht="12.75">
      <c r="F352" s="15"/>
    </row>
    <row r="353" ht="12.75">
      <c r="F353" s="15"/>
    </row>
    <row r="354" ht="12.75">
      <c r="F354" s="15"/>
    </row>
    <row r="355" ht="12.75">
      <c r="F355" s="15"/>
    </row>
    <row r="356" ht="12.75">
      <c r="F356" s="15"/>
    </row>
    <row r="357" ht="12.75">
      <c r="F357" s="15"/>
    </row>
    <row r="358" ht="12.75">
      <c r="F358" s="15"/>
    </row>
    <row r="359" ht="12.75">
      <c r="F359" s="15"/>
    </row>
    <row r="360" ht="12.75">
      <c r="F360" s="15"/>
    </row>
    <row r="361" ht="12.75">
      <c r="F361" s="15"/>
    </row>
    <row r="362" ht="12.75">
      <c r="F362" s="15"/>
    </row>
    <row r="363" ht="12.75">
      <c r="F363" s="15"/>
    </row>
    <row r="364" ht="12.75">
      <c r="F364" s="15"/>
    </row>
    <row r="365" ht="12.75">
      <c r="F365" s="15"/>
    </row>
    <row r="366" ht="12.75">
      <c r="F366" s="15"/>
    </row>
    <row r="367" ht="12.75">
      <c r="F367" s="15"/>
    </row>
    <row r="368" ht="12.75">
      <c r="F368" s="15"/>
    </row>
    <row r="369" ht="12.75">
      <c r="F369" s="15"/>
    </row>
    <row r="370" ht="12.75">
      <c r="F370" s="15"/>
    </row>
    <row r="371" ht="12.75">
      <c r="F371" s="15"/>
    </row>
    <row r="372" ht="12.75">
      <c r="F372" s="15"/>
    </row>
    <row r="373" ht="12.75">
      <c r="F373" s="15"/>
    </row>
    <row r="374" ht="12.75">
      <c r="F374" s="15"/>
    </row>
    <row r="375" ht="12.75">
      <c r="F375" s="15"/>
    </row>
    <row r="376" ht="12.75">
      <c r="F376" s="15"/>
    </row>
    <row r="377" ht="12.75">
      <c r="F377" s="15"/>
    </row>
    <row r="378" ht="12.75">
      <c r="F378" s="15"/>
    </row>
    <row r="379" ht="12.75">
      <c r="F379" s="15"/>
    </row>
    <row r="380" ht="12.75">
      <c r="F380" s="15"/>
    </row>
    <row r="381" ht="12.75">
      <c r="F381" s="15"/>
    </row>
    <row r="382" ht="12.75">
      <c r="F382" s="15"/>
    </row>
    <row r="383" ht="12.75">
      <c r="F383" s="15"/>
    </row>
    <row r="384" ht="12.75">
      <c r="F384" s="15"/>
    </row>
    <row r="385" ht="12.75">
      <c r="F385" s="15"/>
    </row>
    <row r="386" ht="12.75">
      <c r="F386" s="15"/>
    </row>
    <row r="387" ht="12.75">
      <c r="F387" s="15"/>
    </row>
    <row r="388" ht="12.75">
      <c r="F388" s="15"/>
    </row>
    <row r="389" ht="12.75">
      <c r="F389" s="15"/>
    </row>
    <row r="390" ht="12.75">
      <c r="F390" s="15"/>
    </row>
    <row r="391" ht="12.75">
      <c r="F391" s="15"/>
    </row>
    <row r="392" ht="12.75">
      <c r="F392" s="15"/>
    </row>
    <row r="393" ht="12.75">
      <c r="F393" s="15"/>
    </row>
    <row r="394" ht="12.75">
      <c r="F394" s="15"/>
    </row>
    <row r="395" ht="12.75">
      <c r="F395" s="15"/>
    </row>
    <row r="396" ht="12.75">
      <c r="F396" s="15"/>
    </row>
    <row r="397" ht="12.75">
      <c r="F397" s="15"/>
    </row>
    <row r="398" ht="12.75">
      <c r="F398" s="15"/>
    </row>
    <row r="399" ht="12.75">
      <c r="F399" s="15"/>
    </row>
    <row r="400" ht="12.75">
      <c r="F400" s="15"/>
    </row>
    <row r="401" ht="12.75">
      <c r="F401" s="15"/>
    </row>
    <row r="402" ht="12.75">
      <c r="F402" s="15"/>
    </row>
    <row r="403" ht="12.75">
      <c r="F403" s="15"/>
    </row>
    <row r="404" ht="12.75">
      <c r="F404" s="15"/>
    </row>
    <row r="405" ht="12.75">
      <c r="F405" s="15"/>
    </row>
    <row r="406" ht="12.75">
      <c r="F406" s="15"/>
    </row>
    <row r="407" ht="12.75">
      <c r="F407" s="15"/>
    </row>
    <row r="408" ht="12.75">
      <c r="F408" s="15"/>
    </row>
    <row r="409" ht="12.75">
      <c r="F409" s="15"/>
    </row>
    <row r="410" ht="12.75">
      <c r="F410" s="15"/>
    </row>
    <row r="411" ht="12.75">
      <c r="F411" s="15"/>
    </row>
    <row r="412" ht="12.75">
      <c r="F412" s="15"/>
    </row>
    <row r="413" ht="12.75">
      <c r="F413" s="15"/>
    </row>
    <row r="414" ht="12.75">
      <c r="F414" s="15"/>
    </row>
    <row r="415" ht="12.75">
      <c r="F415" s="15"/>
    </row>
    <row r="416" ht="12.75">
      <c r="F416" s="15"/>
    </row>
    <row r="417" ht="12.75">
      <c r="F417" s="15"/>
    </row>
    <row r="418" ht="12.75">
      <c r="F418" s="15"/>
    </row>
    <row r="419" ht="12.75">
      <c r="F419" s="15"/>
    </row>
    <row r="420" ht="12.75">
      <c r="F420" s="15"/>
    </row>
    <row r="421" ht="12.75">
      <c r="F421" s="15"/>
    </row>
    <row r="422" ht="12.75">
      <c r="F422" s="15"/>
    </row>
    <row r="423" ht="12.75">
      <c r="F423" s="15"/>
    </row>
    <row r="424" ht="12.75">
      <c r="F424" s="15"/>
    </row>
    <row r="425" ht="12.75">
      <c r="F425" s="15"/>
    </row>
    <row r="426" ht="12.75">
      <c r="F426" s="15"/>
    </row>
    <row r="427" ht="12.75">
      <c r="F427" s="15"/>
    </row>
    <row r="428" ht="12.75">
      <c r="F428" s="15"/>
    </row>
    <row r="429" ht="12.75">
      <c r="F429" s="15"/>
    </row>
    <row r="430" ht="12.75">
      <c r="F430" s="15"/>
    </row>
    <row r="431" ht="12.75">
      <c r="F431" s="15"/>
    </row>
    <row r="432" ht="12.75">
      <c r="F432" s="15"/>
    </row>
    <row r="433" ht="12.75">
      <c r="F433" s="15"/>
    </row>
    <row r="434" ht="12.75">
      <c r="F434" s="15"/>
    </row>
    <row r="435" ht="12.75">
      <c r="F435" s="15"/>
    </row>
    <row r="436" ht="12.75">
      <c r="F436" s="15"/>
    </row>
    <row r="437" ht="12.75">
      <c r="F437" s="15"/>
    </row>
    <row r="438" ht="12.75">
      <c r="F438" s="15"/>
    </row>
    <row r="439" ht="12.75">
      <c r="F439" s="15"/>
    </row>
    <row r="440" ht="12.75">
      <c r="F440" s="15"/>
    </row>
    <row r="441" ht="12.75">
      <c r="F441" s="15"/>
    </row>
    <row r="442" ht="12.75">
      <c r="F442" s="15"/>
    </row>
    <row r="443" ht="12.75">
      <c r="F443" s="15"/>
    </row>
    <row r="444" ht="12.75">
      <c r="F444" s="15"/>
    </row>
    <row r="445" ht="12.75">
      <c r="F445" s="15"/>
    </row>
    <row r="446" ht="12.75">
      <c r="F446" s="15"/>
    </row>
    <row r="447" ht="12.75">
      <c r="F447" s="15"/>
    </row>
    <row r="448" ht="12.75">
      <c r="F448" s="15"/>
    </row>
    <row r="449" ht="12.75">
      <c r="F449" s="15"/>
    </row>
    <row r="450" ht="12.75">
      <c r="F450" s="15"/>
    </row>
    <row r="451" ht="12.75">
      <c r="F451" s="15"/>
    </row>
    <row r="452" ht="12.75">
      <c r="F452" s="15"/>
    </row>
    <row r="453" ht="12.75">
      <c r="F453" s="15"/>
    </row>
    <row r="454" ht="12.75">
      <c r="F454" s="15"/>
    </row>
    <row r="455" ht="12.75">
      <c r="F455" s="15"/>
    </row>
    <row r="456" ht="12.75">
      <c r="F456" s="15"/>
    </row>
    <row r="457" ht="12.75">
      <c r="F457" s="15"/>
    </row>
    <row r="458" ht="12.75">
      <c r="F458" s="15"/>
    </row>
    <row r="459" ht="12.75">
      <c r="F459" s="15"/>
    </row>
    <row r="460" ht="12.75">
      <c r="F460" s="15"/>
    </row>
    <row r="461" ht="12.75">
      <c r="F461" s="15"/>
    </row>
    <row r="462" ht="12.75">
      <c r="F462" s="15"/>
    </row>
    <row r="463" ht="12.75">
      <c r="F463" s="15"/>
    </row>
    <row r="464" ht="12.75">
      <c r="F464" s="15"/>
    </row>
    <row r="465" ht="12.75">
      <c r="F465" s="15"/>
    </row>
    <row r="466" ht="12.75">
      <c r="F466" s="15"/>
    </row>
    <row r="467" ht="12.75">
      <c r="F467" s="15"/>
    </row>
    <row r="468" ht="12.75">
      <c r="F468" s="15"/>
    </row>
    <row r="469" ht="12.75">
      <c r="F469" s="15"/>
    </row>
    <row r="470" ht="12.75">
      <c r="F470" s="15"/>
    </row>
    <row r="471" ht="12.75">
      <c r="F471" s="15"/>
    </row>
    <row r="472" ht="12.75">
      <c r="F472" s="15"/>
    </row>
    <row r="473" ht="12.75">
      <c r="F473" s="15"/>
    </row>
    <row r="474" ht="12.75">
      <c r="F474" s="15"/>
    </row>
    <row r="475" ht="12.75">
      <c r="F475" s="15"/>
    </row>
    <row r="476" ht="12.75">
      <c r="F476" s="15"/>
    </row>
    <row r="477" ht="12.75">
      <c r="F477" s="15"/>
    </row>
    <row r="478" ht="12.75">
      <c r="F478" s="15"/>
    </row>
    <row r="479" ht="12.75">
      <c r="F479" s="15"/>
    </row>
    <row r="480" ht="12.75">
      <c r="F480" s="15"/>
    </row>
    <row r="481" ht="12.75">
      <c r="F481" s="15"/>
    </row>
    <row r="482" ht="12.75">
      <c r="F482" s="15"/>
    </row>
    <row r="483" ht="12.75">
      <c r="F483" s="15"/>
    </row>
    <row r="484" ht="12.75">
      <c r="F484" s="15"/>
    </row>
    <row r="485" ht="12.75">
      <c r="F485" s="15"/>
    </row>
    <row r="486" ht="12.75">
      <c r="F486" s="15"/>
    </row>
    <row r="487" ht="12.75">
      <c r="F487" s="15"/>
    </row>
    <row r="488" ht="12.75">
      <c r="F488" s="15"/>
    </row>
    <row r="489" ht="12.75">
      <c r="F489" s="15"/>
    </row>
    <row r="490" ht="12.75">
      <c r="F490" s="15"/>
    </row>
    <row r="491" ht="12.75">
      <c r="F491" s="15"/>
    </row>
    <row r="492" ht="12.75">
      <c r="F492" s="15"/>
    </row>
    <row r="493" ht="12.75">
      <c r="F493" s="15"/>
    </row>
    <row r="494" ht="12.75">
      <c r="F494" s="15"/>
    </row>
    <row r="495" ht="12.75">
      <c r="F495" s="15"/>
    </row>
    <row r="496" ht="12.75">
      <c r="F496" s="15"/>
    </row>
    <row r="497" ht="12.75">
      <c r="F497" s="15"/>
    </row>
    <row r="498" ht="12.75">
      <c r="F498" s="15"/>
    </row>
    <row r="499" ht="12.75">
      <c r="F499" s="15"/>
    </row>
    <row r="500" ht="12.75">
      <c r="F500" s="15"/>
    </row>
    <row r="501" ht="12.75">
      <c r="F501" s="15"/>
    </row>
    <row r="502" ht="12.75">
      <c r="F502" s="15"/>
    </row>
    <row r="503" ht="12.75">
      <c r="F503" s="15"/>
    </row>
    <row r="504" ht="12.75">
      <c r="F504" s="15"/>
    </row>
    <row r="505" ht="12.75">
      <c r="F505" s="15"/>
    </row>
    <row r="506" ht="12.75">
      <c r="F506" s="15"/>
    </row>
    <row r="507" ht="12.75">
      <c r="F507" s="15"/>
    </row>
    <row r="508" ht="12.75">
      <c r="F508" s="15"/>
    </row>
    <row r="509" ht="12.75">
      <c r="F509" s="15"/>
    </row>
    <row r="510" ht="12.75">
      <c r="F510" s="15"/>
    </row>
    <row r="511" ht="12.75">
      <c r="F511" s="15"/>
    </row>
    <row r="512" ht="12.75">
      <c r="F512" s="15"/>
    </row>
    <row r="513" ht="12.75">
      <c r="F513" s="15"/>
    </row>
    <row r="514" ht="12.75">
      <c r="F514" s="15"/>
    </row>
    <row r="515" ht="12.75">
      <c r="F515" s="15"/>
    </row>
    <row r="516" ht="12.75">
      <c r="F516" s="15"/>
    </row>
    <row r="517" ht="12.75">
      <c r="F517" s="15"/>
    </row>
    <row r="518" ht="12.75">
      <c r="F518" s="15"/>
    </row>
    <row r="519" ht="12.75">
      <c r="F519" s="15"/>
    </row>
    <row r="520" ht="12.75">
      <c r="F520" s="15"/>
    </row>
    <row r="521" ht="12.75">
      <c r="F521" s="15"/>
    </row>
    <row r="522" ht="12.75">
      <c r="F522" s="15"/>
    </row>
    <row r="523" ht="12.75">
      <c r="F523" s="15"/>
    </row>
    <row r="524" ht="12.75">
      <c r="F524" s="15"/>
    </row>
    <row r="525" ht="12.75">
      <c r="F525" s="15"/>
    </row>
    <row r="526" ht="12.75">
      <c r="F526" s="15"/>
    </row>
    <row r="527" ht="12.75">
      <c r="F527" s="15"/>
    </row>
    <row r="528" ht="12.75">
      <c r="F528" s="15"/>
    </row>
    <row r="529" ht="12.75">
      <c r="F529" s="15"/>
    </row>
    <row r="530" ht="12.75">
      <c r="F530" s="15"/>
    </row>
    <row r="531" ht="12.75">
      <c r="F531" s="15"/>
    </row>
    <row r="532" ht="12.75">
      <c r="F532" s="15"/>
    </row>
    <row r="533" ht="12.75">
      <c r="F533" s="15"/>
    </row>
    <row r="534" ht="12.75">
      <c r="F534" s="15"/>
    </row>
    <row r="535" ht="12.75">
      <c r="F535" s="15"/>
    </row>
    <row r="536" ht="12.75">
      <c r="F536" s="15"/>
    </row>
    <row r="537" ht="12.75">
      <c r="F537" s="15"/>
    </row>
    <row r="538" ht="12.75">
      <c r="F538" s="15"/>
    </row>
    <row r="539" ht="12.75">
      <c r="F539" s="15"/>
    </row>
    <row r="540" ht="12.75">
      <c r="F540" s="15"/>
    </row>
    <row r="541" ht="12.75">
      <c r="F541" s="15"/>
    </row>
    <row r="542" ht="12.75">
      <c r="F542" s="15"/>
    </row>
    <row r="543" ht="12.75">
      <c r="F543" s="15"/>
    </row>
    <row r="544" ht="12.75">
      <c r="F544" s="15"/>
    </row>
    <row r="545" ht="12.75">
      <c r="F545" s="15"/>
    </row>
    <row r="546" ht="12.75">
      <c r="F546" s="15"/>
    </row>
    <row r="547" ht="12.75">
      <c r="F547" s="15"/>
    </row>
    <row r="548" ht="12.75">
      <c r="F548" s="15"/>
    </row>
    <row r="549" ht="12.75">
      <c r="F549" s="15"/>
    </row>
    <row r="550" ht="12.75">
      <c r="F550" s="15"/>
    </row>
    <row r="551" ht="12.75">
      <c r="F551" s="15"/>
    </row>
    <row r="552" ht="12.75">
      <c r="F552" s="15"/>
    </row>
    <row r="553" ht="12.75">
      <c r="F553" s="15"/>
    </row>
    <row r="554" ht="12.75">
      <c r="F554" s="15"/>
    </row>
    <row r="555" ht="12.75">
      <c r="F555" s="15"/>
    </row>
    <row r="556" ht="12.75">
      <c r="F556" s="15"/>
    </row>
    <row r="557" ht="12.75">
      <c r="F557" s="15"/>
    </row>
    <row r="558" ht="12.75">
      <c r="F558" s="15"/>
    </row>
    <row r="559" ht="12.75">
      <c r="F559" s="15"/>
    </row>
    <row r="560" ht="12.75">
      <c r="F560" s="15"/>
    </row>
    <row r="561" ht="12.75">
      <c r="F561" s="15"/>
    </row>
    <row r="562" ht="12.75">
      <c r="F562" s="15"/>
    </row>
    <row r="563" ht="12.75">
      <c r="F563" s="15"/>
    </row>
    <row r="564" ht="12.75">
      <c r="F564" s="15"/>
    </row>
    <row r="565" ht="12.75">
      <c r="F565" s="15"/>
    </row>
    <row r="566" ht="12.75">
      <c r="F566" s="15"/>
    </row>
    <row r="567" ht="12.75">
      <c r="F567" s="15"/>
    </row>
    <row r="568" ht="12.75">
      <c r="F568" s="15"/>
    </row>
    <row r="569" ht="12.75">
      <c r="F569" s="15"/>
    </row>
    <row r="570" ht="12.75">
      <c r="F570" s="15"/>
    </row>
    <row r="571" ht="12.75">
      <c r="F571" s="15"/>
    </row>
    <row r="572" ht="12.75">
      <c r="F572" s="15"/>
    </row>
    <row r="573" ht="12.75">
      <c r="F573" s="15"/>
    </row>
    <row r="574" ht="12.75">
      <c r="F574" s="15"/>
    </row>
    <row r="575" ht="12.75">
      <c r="F575" s="15"/>
    </row>
    <row r="576" ht="12.75">
      <c r="F576" s="15"/>
    </row>
    <row r="577" ht="12.75">
      <c r="F577" s="15"/>
    </row>
    <row r="578" ht="12.75">
      <c r="F578" s="15"/>
    </row>
    <row r="579" ht="12.75">
      <c r="F579" s="15"/>
    </row>
    <row r="580" ht="12.75">
      <c r="F580" s="15"/>
    </row>
    <row r="581" ht="12.75">
      <c r="F581" s="15"/>
    </row>
    <row r="582" ht="12.75">
      <c r="F582" s="15"/>
    </row>
    <row r="583" ht="12.75">
      <c r="F583" s="15"/>
    </row>
    <row r="584" ht="12.75">
      <c r="F584" s="15"/>
    </row>
    <row r="585" ht="12.75">
      <c r="F585" s="15"/>
    </row>
    <row r="586" ht="12.75">
      <c r="F586" s="15"/>
    </row>
    <row r="587" ht="12.75">
      <c r="F587" s="15"/>
    </row>
    <row r="588" ht="12.75">
      <c r="F588" s="15"/>
    </row>
    <row r="589" ht="12.75">
      <c r="F589" s="15"/>
    </row>
    <row r="590" ht="12.75">
      <c r="F590" s="15"/>
    </row>
    <row r="591" ht="12.75">
      <c r="F591" s="15"/>
    </row>
    <row r="592" ht="12.75">
      <c r="F592" s="15"/>
    </row>
    <row r="593" ht="12.75">
      <c r="F593" s="15"/>
    </row>
    <row r="594" ht="12.75">
      <c r="F594" s="15"/>
    </row>
    <row r="595" ht="12.75">
      <c r="F595" s="15"/>
    </row>
    <row r="596" ht="12.75">
      <c r="F596" s="15"/>
    </row>
    <row r="597" ht="12.75">
      <c r="F597" s="15"/>
    </row>
    <row r="598" ht="12.75">
      <c r="F598" s="15"/>
    </row>
    <row r="599" ht="12.75">
      <c r="F599" s="15"/>
    </row>
    <row r="600" ht="12.75">
      <c r="F600" s="15"/>
    </row>
    <row r="601" ht="12.75">
      <c r="F601" s="15"/>
    </row>
    <row r="602" ht="12.75">
      <c r="F602" s="15"/>
    </row>
    <row r="603" ht="12.75">
      <c r="F603" s="15"/>
    </row>
    <row r="604" ht="12.75">
      <c r="F604" s="15"/>
    </row>
    <row r="605" ht="12.75">
      <c r="F605" s="15"/>
    </row>
    <row r="606" ht="12.75">
      <c r="F606" s="15"/>
    </row>
    <row r="607" ht="12.75">
      <c r="F607" s="15"/>
    </row>
    <row r="608" ht="12.75">
      <c r="F608" s="15"/>
    </row>
    <row r="609" ht="12.75">
      <c r="F609" s="15"/>
    </row>
    <row r="610" ht="12.75">
      <c r="F610" s="15"/>
    </row>
    <row r="611" ht="12.75">
      <c r="F611" s="15"/>
    </row>
    <row r="612" ht="12.75">
      <c r="F612" s="15"/>
    </row>
    <row r="613" ht="12.75">
      <c r="F613" s="15"/>
    </row>
    <row r="614" ht="12.75">
      <c r="F614" s="15"/>
    </row>
    <row r="615" ht="12.75">
      <c r="F615" s="15"/>
    </row>
    <row r="616" ht="12.75">
      <c r="F616" s="15"/>
    </row>
    <row r="617" ht="12.75">
      <c r="F617" s="15"/>
    </row>
    <row r="618" ht="12.75">
      <c r="F618" s="15"/>
    </row>
    <row r="619" ht="12.75">
      <c r="F619" s="15"/>
    </row>
    <row r="620" ht="12.75">
      <c r="F620" s="15"/>
    </row>
    <row r="621" ht="12.75">
      <c r="F621" s="15"/>
    </row>
    <row r="622" ht="12.75">
      <c r="F622" s="15"/>
    </row>
    <row r="623" ht="12.75">
      <c r="F623" s="15"/>
    </row>
    <row r="624" ht="12.75">
      <c r="F624" s="15"/>
    </row>
    <row r="625" ht="12.75">
      <c r="F625" s="15"/>
    </row>
    <row r="626" ht="12.75">
      <c r="F626" s="15"/>
    </row>
    <row r="627" ht="12.75">
      <c r="F627" s="15"/>
    </row>
    <row r="628" ht="12.75">
      <c r="F628" s="15"/>
    </row>
    <row r="629" ht="12.75">
      <c r="F629" s="15"/>
    </row>
    <row r="630" ht="12.75">
      <c r="F630" s="15"/>
    </row>
    <row r="631" ht="12.75">
      <c r="F631" s="15"/>
    </row>
    <row r="632" ht="12.75">
      <c r="F632" s="15"/>
    </row>
    <row r="633" ht="12.75">
      <c r="F633" s="15"/>
    </row>
    <row r="634" ht="12.75">
      <c r="F634" s="15"/>
    </row>
    <row r="635" ht="12.75">
      <c r="F635" s="15"/>
    </row>
    <row r="636" ht="12.75">
      <c r="F636" s="15"/>
    </row>
    <row r="637" ht="12.75">
      <c r="F637" s="15"/>
    </row>
    <row r="638" ht="12.75">
      <c r="F638" s="15"/>
    </row>
    <row r="639" ht="12.75">
      <c r="F639" s="15"/>
    </row>
    <row r="640" ht="12.75">
      <c r="F640" s="15"/>
    </row>
    <row r="641" ht="12.75">
      <c r="F641" s="15"/>
    </row>
    <row r="642" ht="12.75">
      <c r="F642" s="15"/>
    </row>
    <row r="643" ht="12.75">
      <c r="F643" s="15"/>
    </row>
    <row r="644" ht="12.75">
      <c r="F644" s="15"/>
    </row>
    <row r="645" ht="12.75">
      <c r="F645" s="15"/>
    </row>
    <row r="646" ht="12.75">
      <c r="F646" s="15"/>
    </row>
    <row r="647" ht="12.75">
      <c r="F647" s="15"/>
    </row>
    <row r="648" ht="12.75">
      <c r="F648" s="15"/>
    </row>
    <row r="649" ht="12.75">
      <c r="F649" s="15"/>
    </row>
    <row r="650" ht="12.75">
      <c r="F650" s="15"/>
    </row>
    <row r="651" ht="12.75">
      <c r="F651" s="15"/>
    </row>
    <row r="652" ht="12.75">
      <c r="F652" s="15"/>
    </row>
    <row r="653" ht="12.75">
      <c r="F653" s="15"/>
    </row>
    <row r="654" ht="12.75">
      <c r="F654" s="15"/>
    </row>
    <row r="655" ht="12.75">
      <c r="F655" s="15"/>
    </row>
    <row r="656" ht="12.75">
      <c r="F656" s="15"/>
    </row>
    <row r="657" ht="12.75">
      <c r="F657" s="15"/>
    </row>
    <row r="658" ht="12.75">
      <c r="F658" s="15"/>
    </row>
    <row r="659" ht="12.75">
      <c r="F659" s="15"/>
    </row>
    <row r="660" ht="12.75">
      <c r="F660" s="15"/>
    </row>
    <row r="661" ht="12.75">
      <c r="F661" s="15"/>
    </row>
    <row r="662" ht="12.75">
      <c r="F662" s="15"/>
    </row>
    <row r="663" ht="12.75">
      <c r="F663" s="15"/>
    </row>
    <row r="664" ht="12.75">
      <c r="F664" s="15"/>
    </row>
    <row r="665" ht="12.75">
      <c r="F665" s="15"/>
    </row>
    <row r="666" ht="12.75">
      <c r="F666" s="15"/>
    </row>
    <row r="667" ht="12.75">
      <c r="F667" s="15"/>
    </row>
    <row r="668" ht="12.75">
      <c r="F668" s="15"/>
    </row>
    <row r="669" ht="12.75">
      <c r="F669" s="15"/>
    </row>
    <row r="670" ht="12.75">
      <c r="F670" s="15"/>
    </row>
    <row r="671" ht="12.75">
      <c r="F671" s="15"/>
    </row>
    <row r="672" ht="12.75">
      <c r="F672" s="15"/>
    </row>
    <row r="673" ht="12.75">
      <c r="F673" s="15"/>
    </row>
    <row r="674" ht="12.75">
      <c r="F674" s="15"/>
    </row>
    <row r="675" ht="12.75">
      <c r="F675" s="15"/>
    </row>
    <row r="676" ht="12.75">
      <c r="F676" s="15"/>
    </row>
    <row r="677" ht="12.75">
      <c r="F677" s="15"/>
    </row>
    <row r="678" ht="12.75">
      <c r="F678" s="15"/>
    </row>
    <row r="679" ht="12.75">
      <c r="F679" s="15"/>
    </row>
    <row r="680" ht="12.75">
      <c r="F680" s="15"/>
    </row>
    <row r="681" ht="12.75">
      <c r="F681" s="15"/>
    </row>
    <row r="682" ht="12.75">
      <c r="F682" s="15"/>
    </row>
    <row r="683" ht="12.75">
      <c r="F683" s="15"/>
    </row>
    <row r="684" ht="12.75">
      <c r="F684" s="15"/>
    </row>
    <row r="685" ht="12.75">
      <c r="F685" s="15"/>
    </row>
    <row r="686" ht="12.75">
      <c r="F686" s="15"/>
    </row>
    <row r="687" ht="12.75">
      <c r="F687" s="15"/>
    </row>
    <row r="688" ht="12.75">
      <c r="F688" s="15"/>
    </row>
    <row r="689" ht="12.75">
      <c r="F689" s="15"/>
    </row>
    <row r="690" ht="12.75">
      <c r="F690" s="15"/>
    </row>
    <row r="691" ht="12.75">
      <c r="F691" s="15"/>
    </row>
    <row r="692" ht="12.75">
      <c r="F692" s="15"/>
    </row>
    <row r="693" ht="12.75">
      <c r="F693" s="15"/>
    </row>
    <row r="694" ht="12.75">
      <c r="F694" s="15"/>
    </row>
    <row r="695" ht="12.75">
      <c r="F695" s="15"/>
    </row>
    <row r="696" ht="12.75">
      <c r="F696" s="15"/>
    </row>
    <row r="697" ht="12.75">
      <c r="F697" s="15"/>
    </row>
    <row r="698" ht="12.75">
      <c r="F698" s="15"/>
    </row>
    <row r="699" ht="12.75">
      <c r="F699" s="15"/>
    </row>
    <row r="700" ht="12.75">
      <c r="F700" s="15"/>
    </row>
    <row r="701" ht="12.75">
      <c r="F701" s="15"/>
    </row>
    <row r="702" ht="12.75">
      <c r="F702" s="15"/>
    </row>
    <row r="703" ht="12.75">
      <c r="F703" s="15"/>
    </row>
    <row r="704" ht="12.75">
      <c r="F704" s="15"/>
    </row>
    <row r="705" ht="12.75">
      <c r="F705" s="15"/>
    </row>
    <row r="706" ht="12.75">
      <c r="F706" s="15"/>
    </row>
    <row r="707" ht="12.75">
      <c r="F707" s="15"/>
    </row>
    <row r="708" ht="12.75">
      <c r="F708" s="15"/>
    </row>
    <row r="709" ht="12.75">
      <c r="F709" s="15"/>
    </row>
    <row r="710" ht="12.75">
      <c r="F710" s="15"/>
    </row>
    <row r="711" ht="12.75">
      <c r="F711" s="15"/>
    </row>
    <row r="712" ht="12.75">
      <c r="F712" s="15"/>
    </row>
    <row r="713" ht="12.75">
      <c r="F713" s="15"/>
    </row>
    <row r="714" ht="12.75">
      <c r="F714" s="15"/>
    </row>
    <row r="715" ht="12.75">
      <c r="F715" s="15"/>
    </row>
    <row r="716" ht="12.75">
      <c r="F716" s="15"/>
    </row>
    <row r="717" ht="12.75">
      <c r="F717" s="15"/>
    </row>
    <row r="718" ht="12.75">
      <c r="F718" s="15"/>
    </row>
    <row r="719" ht="12.75">
      <c r="F719" s="15"/>
    </row>
    <row r="720" ht="12.75">
      <c r="F720" s="15"/>
    </row>
    <row r="721" ht="12.75">
      <c r="F721" s="15"/>
    </row>
    <row r="722" ht="12.75">
      <c r="F722" s="15"/>
    </row>
    <row r="723" ht="12.75">
      <c r="F723" s="15"/>
    </row>
    <row r="724" ht="12.75">
      <c r="F724" s="15"/>
    </row>
    <row r="725" ht="12.75">
      <c r="F725" s="15"/>
    </row>
    <row r="726" ht="12.75">
      <c r="F726" s="15"/>
    </row>
    <row r="727" ht="12.75">
      <c r="F727" s="15"/>
    </row>
    <row r="728" ht="12.75">
      <c r="F728" s="15"/>
    </row>
    <row r="729" ht="12.75">
      <c r="F729" s="15"/>
    </row>
    <row r="730" ht="12.75">
      <c r="F730" s="15"/>
    </row>
    <row r="731" ht="12.75">
      <c r="F731" s="15"/>
    </row>
    <row r="732" ht="12.75">
      <c r="F732" s="15"/>
    </row>
    <row r="733" ht="12.75">
      <c r="F733" s="15"/>
    </row>
    <row r="734" ht="12.75">
      <c r="F734" s="15"/>
    </row>
    <row r="735" ht="12.75">
      <c r="F735" s="15"/>
    </row>
    <row r="736" ht="12.75">
      <c r="F736" s="15"/>
    </row>
    <row r="737" ht="12.75">
      <c r="F737" s="15"/>
    </row>
    <row r="738" ht="12.75">
      <c r="F738" s="15"/>
    </row>
    <row r="739" ht="12.75">
      <c r="F739" s="15"/>
    </row>
    <row r="740" ht="12.75">
      <c r="F740" s="15"/>
    </row>
    <row r="741" ht="12.75">
      <c r="F741" s="15"/>
    </row>
    <row r="742" ht="12.75">
      <c r="F742" s="15"/>
    </row>
    <row r="743" ht="12.75">
      <c r="F743" s="15"/>
    </row>
    <row r="744" ht="12.75">
      <c r="F744" s="15"/>
    </row>
    <row r="745" ht="12.75">
      <c r="F745" s="15"/>
    </row>
    <row r="746" ht="12.75">
      <c r="F746" s="15"/>
    </row>
    <row r="747" ht="12.75">
      <c r="F747" s="15"/>
    </row>
    <row r="748" ht="12.75">
      <c r="F748" s="15"/>
    </row>
    <row r="749" ht="12.75">
      <c r="F749" s="15"/>
    </row>
    <row r="750" ht="12.75">
      <c r="F750" s="15"/>
    </row>
    <row r="751" ht="12.75">
      <c r="F751" s="15"/>
    </row>
    <row r="752" ht="12.75">
      <c r="F752" s="15"/>
    </row>
    <row r="753" ht="12.75">
      <c r="F753" s="15"/>
    </row>
    <row r="754" ht="12.75">
      <c r="F754" s="15"/>
    </row>
    <row r="755" ht="12.75">
      <c r="F755" s="15"/>
    </row>
    <row r="756" ht="12.75">
      <c r="F756" s="15"/>
    </row>
    <row r="757" ht="12.75">
      <c r="F757" s="15"/>
    </row>
  </sheetData>
  <sheetProtection/>
  <mergeCells count="7">
    <mergeCell ref="B63:K63"/>
    <mergeCell ref="B2:D2"/>
    <mergeCell ref="I3:L3"/>
    <mergeCell ref="B9:G9"/>
    <mergeCell ref="A4:K4"/>
    <mergeCell ref="A5:K5"/>
    <mergeCell ref="A6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Emila</cp:lastModifiedBy>
  <cp:lastPrinted>2018-11-27T10:19:57Z</cp:lastPrinted>
  <dcterms:created xsi:type="dcterms:W3CDTF">2017-11-15T08:11:13Z</dcterms:created>
  <dcterms:modified xsi:type="dcterms:W3CDTF">2018-11-28T14:45:42Z</dcterms:modified>
  <cp:category/>
  <cp:version/>
  <cp:contentType/>
  <cp:contentStatus/>
</cp:coreProperties>
</file>